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4" i="1" l="1"/>
  <c r="E24" i="1"/>
  <c r="L27" i="1" l="1"/>
</calcChain>
</file>

<file path=xl/sharedStrings.xml><?xml version="1.0" encoding="utf-8"?>
<sst xmlns="http://schemas.openxmlformats.org/spreadsheetml/2006/main" count="30" uniqueCount="30">
  <si>
    <t>WILSON COUNTY CIVIC LEAGUE, INC.</t>
  </si>
  <si>
    <t>United Way</t>
  </si>
  <si>
    <t>United Way - Metro</t>
  </si>
  <si>
    <t>FUNDRAISING</t>
  </si>
  <si>
    <t>Misc.</t>
  </si>
  <si>
    <t>Banquet</t>
  </si>
  <si>
    <t>Membership Dues</t>
  </si>
  <si>
    <t>GRANTS</t>
  </si>
  <si>
    <t>City</t>
  </si>
  <si>
    <t>County</t>
  </si>
  <si>
    <t>Corporation/Foundation Funds</t>
  </si>
  <si>
    <t>Donations (individuals)</t>
  </si>
  <si>
    <t>MTEMC Sharing Change Arts Program</t>
  </si>
  <si>
    <t>Bld &amp; Gym Rental</t>
  </si>
  <si>
    <t>TOTAL INCOME</t>
  </si>
  <si>
    <t>BLD Expenses</t>
  </si>
  <si>
    <t>Fundraising expenses</t>
  </si>
  <si>
    <t>Employees and benefits</t>
  </si>
  <si>
    <t>Program expenses</t>
  </si>
  <si>
    <t>Art program</t>
  </si>
  <si>
    <t>Recreation program</t>
  </si>
  <si>
    <t>Tutoring program</t>
  </si>
  <si>
    <t>Community programs</t>
  </si>
  <si>
    <t>TOTAL EXPENSES</t>
  </si>
  <si>
    <t>MTEMC Sharing Change Senior Citizens</t>
  </si>
  <si>
    <t>Projected Income 2020-2021</t>
  </si>
  <si>
    <t>Projected Expenses 2020-2021</t>
  </si>
  <si>
    <t>2020-2021 total income, less expenses</t>
  </si>
  <si>
    <t>Operating and Program</t>
  </si>
  <si>
    <t xml:space="preserve">             2020-2021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</si>
</sst>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dugi"/>
      <family val="2"/>
    </font>
    <font>
      <b/>
      <sz val="12"/>
      <color theme="1"/>
      <name val="Gadugi"/>
      <family val="2"/>
    </font>
    <font>
      <b/>
      <u/>
      <sz val="12"/>
      <color theme="1"/>
      <name val="Gadugi"/>
      <family val="2"/>
    </font>
    <font>
      <b/>
      <sz val="11"/>
      <color theme="1"/>
      <name val="Gadug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2" fillId="0" borderId="0" xfId="1" applyFont="1"/>
    <xf numFmtId="44" fontId="2" fillId="0" borderId="0" xfId="1" applyNumberFormat="1" applyFont="1"/>
    <xf numFmtId="44" fontId="3" fillId="0" borderId="0" xfId="1" applyFont="1"/>
    <xf numFmtId="44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workbookViewId="0">
      <selection activeCell="E7" sqref="E7"/>
    </sheetView>
  </sheetViews>
  <sheetFormatPr defaultRowHeight="15" x14ac:dyDescent="0.25"/>
  <cols>
    <col min="1" max="1" width="6.85546875" customWidth="1"/>
    <col min="2" max="2" width="14" customWidth="1"/>
    <col min="3" max="3" width="13.28515625" customWidth="1"/>
    <col min="4" max="4" width="14.28515625" customWidth="1"/>
    <col min="5" max="5" width="14.7109375" customWidth="1"/>
    <col min="6" max="6" width="1.5703125" customWidth="1"/>
    <col min="7" max="7" width="2" customWidth="1"/>
    <col min="10" max="10" width="10.28515625" customWidth="1"/>
    <col min="11" max="11" width="8" customWidth="1"/>
    <col min="12" max="12" width="16.42578125" customWidth="1"/>
  </cols>
  <sheetData>
    <row r="2" spans="1:13" ht="15.75" x14ac:dyDescent="0.25">
      <c r="D2" s="3" t="s">
        <v>0</v>
      </c>
    </row>
    <row r="3" spans="1:13" x14ac:dyDescent="0.25">
      <c r="E3" s="10" t="s">
        <v>28</v>
      </c>
    </row>
    <row r="4" spans="1:13" x14ac:dyDescent="0.25">
      <c r="E4" s="8" t="s">
        <v>29</v>
      </c>
    </row>
    <row r="5" spans="1:13" x14ac:dyDescent="0.25">
      <c r="E5" s="9"/>
    </row>
    <row r="6" spans="1:13" ht="15.75" x14ac:dyDescent="0.25">
      <c r="A6" s="3" t="s">
        <v>25</v>
      </c>
      <c r="B6" s="1"/>
      <c r="C6" s="1"/>
      <c r="D6" s="1"/>
      <c r="E6" s="1"/>
      <c r="F6" s="1"/>
      <c r="G6" s="1"/>
      <c r="H6" s="3" t="s">
        <v>26</v>
      </c>
      <c r="I6" s="1"/>
      <c r="J6" s="1"/>
      <c r="K6" s="1"/>
      <c r="L6" s="1"/>
      <c r="M6" s="1"/>
    </row>
    <row r="7" spans="1:13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" t="s">
        <v>1</v>
      </c>
      <c r="B8" s="1"/>
      <c r="C8" s="1"/>
      <c r="D8" s="1"/>
      <c r="E8" s="4">
        <v>8100</v>
      </c>
      <c r="F8" s="1"/>
      <c r="G8" s="1"/>
      <c r="H8" s="1" t="s">
        <v>15</v>
      </c>
      <c r="I8" s="1"/>
      <c r="J8" s="1"/>
      <c r="K8" s="1"/>
      <c r="L8" s="4">
        <v>15350</v>
      </c>
      <c r="M8" s="1"/>
    </row>
    <row r="9" spans="1:13" ht="15.75" x14ac:dyDescent="0.25">
      <c r="A9" s="1" t="s">
        <v>2</v>
      </c>
      <c r="B9" s="1"/>
      <c r="C9" s="1"/>
      <c r="D9" s="1"/>
      <c r="E9" s="4">
        <v>185</v>
      </c>
      <c r="F9" s="1"/>
      <c r="G9" s="1"/>
      <c r="H9" s="1" t="s">
        <v>16</v>
      </c>
      <c r="I9" s="1"/>
      <c r="J9" s="1"/>
      <c r="K9" s="1"/>
      <c r="L9" s="4">
        <v>3076</v>
      </c>
      <c r="M9" s="1"/>
    </row>
    <row r="10" spans="1:13" ht="15.75" x14ac:dyDescent="0.25">
      <c r="A10" s="1"/>
      <c r="B10" s="1"/>
      <c r="C10" s="1" t="s">
        <v>3</v>
      </c>
      <c r="D10" s="1"/>
      <c r="E10" s="1"/>
      <c r="F10" s="1"/>
      <c r="G10" s="1"/>
      <c r="H10" s="1" t="s">
        <v>17</v>
      </c>
      <c r="I10" s="1"/>
      <c r="J10" s="1"/>
      <c r="K10" s="1"/>
      <c r="L10" s="4">
        <v>19700</v>
      </c>
      <c r="M10" s="1"/>
    </row>
    <row r="11" spans="1:13" ht="15.75" x14ac:dyDescent="0.25">
      <c r="A11" s="1"/>
      <c r="B11" s="1"/>
      <c r="C11" s="1"/>
      <c r="D11" s="1" t="s">
        <v>4</v>
      </c>
      <c r="E11" s="5">
        <v>900</v>
      </c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"/>
      <c r="B12" s="1"/>
      <c r="C12" s="1"/>
      <c r="D12" s="1" t="s">
        <v>5</v>
      </c>
      <c r="E12" s="4">
        <v>9676</v>
      </c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1" t="s">
        <v>6</v>
      </c>
      <c r="B13" s="1"/>
      <c r="C13" s="1"/>
      <c r="D13" s="1"/>
      <c r="E13" s="4">
        <v>185</v>
      </c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"/>
      <c r="B14" s="1"/>
      <c r="C14" s="1" t="s">
        <v>7</v>
      </c>
      <c r="D14" s="1"/>
      <c r="E14" s="1"/>
      <c r="F14" s="1"/>
      <c r="G14" s="1"/>
      <c r="H14" s="1" t="s">
        <v>18</v>
      </c>
      <c r="I14" s="1"/>
      <c r="J14" s="1"/>
      <c r="K14" s="1"/>
      <c r="L14" s="1"/>
      <c r="M14" s="1"/>
    </row>
    <row r="15" spans="1:13" ht="15.75" x14ac:dyDescent="0.25">
      <c r="B15" s="1" t="s">
        <v>8</v>
      </c>
      <c r="C15" s="1"/>
      <c r="D15" s="1"/>
      <c r="E15" s="4">
        <v>5000</v>
      </c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B16" s="1" t="s">
        <v>9</v>
      </c>
      <c r="C16" s="1"/>
      <c r="D16" s="1"/>
      <c r="E16" s="4">
        <v>5400</v>
      </c>
      <c r="F16" s="1"/>
      <c r="G16" s="1"/>
      <c r="H16" s="1"/>
      <c r="I16" s="1" t="s">
        <v>19</v>
      </c>
      <c r="J16" s="1"/>
      <c r="K16" s="1"/>
      <c r="L16" s="4">
        <v>8100</v>
      </c>
      <c r="M16" s="1"/>
    </row>
    <row r="17" spans="1:13" ht="15.75" x14ac:dyDescent="0.25">
      <c r="B17" s="1" t="s">
        <v>10</v>
      </c>
      <c r="C17" s="1"/>
      <c r="D17" s="1"/>
      <c r="E17" s="4">
        <v>17300</v>
      </c>
      <c r="F17" s="1"/>
      <c r="G17" s="1"/>
      <c r="H17" s="1"/>
      <c r="I17" s="1" t="s">
        <v>20</v>
      </c>
      <c r="J17" s="1"/>
      <c r="K17" s="1"/>
      <c r="L17" s="4">
        <v>4400</v>
      </c>
      <c r="M17" s="1"/>
    </row>
    <row r="18" spans="1:13" ht="15.75" x14ac:dyDescent="0.25">
      <c r="B18" s="1" t="s">
        <v>24</v>
      </c>
      <c r="D18" s="1"/>
      <c r="E18" s="4">
        <v>1000</v>
      </c>
      <c r="F18" s="1"/>
      <c r="G18" s="1"/>
      <c r="H18" s="1"/>
      <c r="I18" s="1" t="s">
        <v>21</v>
      </c>
      <c r="J18" s="1"/>
      <c r="K18" s="1"/>
      <c r="L18" s="4">
        <v>11000</v>
      </c>
      <c r="M18" s="1"/>
    </row>
    <row r="19" spans="1:13" ht="15.75" x14ac:dyDescent="0.25">
      <c r="B19" s="1" t="s">
        <v>12</v>
      </c>
      <c r="D19" s="1"/>
      <c r="E19" s="4">
        <v>1000</v>
      </c>
      <c r="F19" s="1"/>
      <c r="G19" s="1"/>
      <c r="H19" s="1"/>
      <c r="I19" s="1" t="s">
        <v>22</v>
      </c>
      <c r="J19" s="1"/>
      <c r="K19" s="1"/>
      <c r="L19" s="4">
        <v>3100</v>
      </c>
      <c r="M19" s="1"/>
    </row>
    <row r="20" spans="1:13" ht="15.75" x14ac:dyDescent="0.25">
      <c r="A20" s="1" t="s">
        <v>13</v>
      </c>
      <c r="B20" s="1"/>
      <c r="C20" s="1"/>
      <c r="D20" s="1"/>
      <c r="E20" s="4">
        <v>1200</v>
      </c>
      <c r="F20" s="1"/>
      <c r="G20" s="1"/>
      <c r="H20" s="1"/>
      <c r="I20" s="1"/>
      <c r="J20" s="1"/>
      <c r="K20" s="1"/>
      <c r="L20" s="1"/>
      <c r="M20" s="1"/>
    </row>
    <row r="21" spans="1:13" ht="15.75" x14ac:dyDescent="0.25">
      <c r="A21" s="1" t="s">
        <v>11</v>
      </c>
      <c r="B21" s="1"/>
      <c r="C21" s="1"/>
      <c r="D21" s="1"/>
      <c r="E21" s="4">
        <v>750</v>
      </c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x14ac:dyDescent="0.25">
      <c r="A24" s="1"/>
      <c r="B24" s="1"/>
      <c r="C24" s="2" t="s">
        <v>14</v>
      </c>
      <c r="D24" s="1"/>
      <c r="E24" s="6">
        <f>SUM(E2:E20)</f>
        <v>49946</v>
      </c>
      <c r="F24" s="1"/>
      <c r="G24" s="1"/>
      <c r="H24" s="1"/>
      <c r="I24" s="2" t="s">
        <v>23</v>
      </c>
      <c r="J24" s="1"/>
      <c r="K24" s="1"/>
      <c r="L24" s="6">
        <f>(SUM(L8:L20))</f>
        <v>64726</v>
      </c>
      <c r="M24" s="1"/>
    </row>
    <row r="25" spans="1:1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x14ac:dyDescent="0.25">
      <c r="A27" s="1"/>
      <c r="B27" s="1"/>
      <c r="C27" s="1"/>
      <c r="D27" s="1"/>
      <c r="E27" s="1" t="s">
        <v>27</v>
      </c>
      <c r="F27" s="1"/>
      <c r="G27" s="1"/>
      <c r="H27" s="1"/>
      <c r="I27" s="1"/>
      <c r="J27" s="1"/>
      <c r="K27" s="1"/>
      <c r="L27" s="7">
        <f>SUM(E24-L24)</f>
        <v>-14780</v>
      </c>
      <c r="M27" s="1"/>
    </row>
    <row r="28" spans="1:1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TUTORING-17</dc:creator>
  <cp:lastModifiedBy>TUTORING-17</cp:lastModifiedBy>
  <cp:lastPrinted>2020-10-29T17:31:41Z</cp:lastPrinted>
  <dcterms:created xsi:type="dcterms:W3CDTF">2019-05-06T15:36:25Z</dcterms:created>
  <dcterms:modified xsi:type="dcterms:W3CDTF">2020-10-29T18:38:22Z</dcterms:modified>
</cp:coreProperties>
</file>