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nextdoor-my.sharepoint.com/personal/morgan_coyner_thenextdoor_org/Documents/Budget Docs/"/>
    </mc:Choice>
  </mc:AlternateContent>
  <xr:revisionPtr revIDLastSave="0" documentId="8_{6509BBC3-05B1-415D-88BC-1B7E8B9B6A02}" xr6:coauthVersionLast="45" xr6:coauthVersionMax="45" xr10:uidLastSave="{00000000-0000-0000-0000-000000000000}"/>
  <bookViews>
    <workbookView xWindow="-20610" yWindow="1185" windowWidth="20730" windowHeight="11160" activeTab="2" xr2:uid="{2506E445-0B15-4E1E-8DAF-032FD538075F}"/>
  </bookViews>
  <sheets>
    <sheet name="Summary Budget" sheetId="1" r:id="rId1"/>
    <sheet name="Income Budget" sheetId="3" r:id="rId2"/>
    <sheet name="Expense Budge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1" i="2" l="1"/>
</calcChain>
</file>

<file path=xl/sharedStrings.xml><?xml version="1.0" encoding="utf-8"?>
<sst xmlns="http://schemas.openxmlformats.org/spreadsheetml/2006/main" count="520" uniqueCount="512">
  <si>
    <t>The Next Door</t>
  </si>
  <si>
    <t>2021 Budget</t>
  </si>
  <si>
    <t>Income</t>
  </si>
  <si>
    <t>Projected Budget</t>
  </si>
  <si>
    <t>Chattanooga Income</t>
  </si>
  <si>
    <t>Freedom Recovery Income</t>
  </si>
  <si>
    <t>Interest &amp; Misc Income</t>
  </si>
  <si>
    <t>Donation Income</t>
  </si>
  <si>
    <t>Detox Income</t>
  </si>
  <si>
    <t>IOP Income</t>
  </si>
  <si>
    <t>PHP Income</t>
  </si>
  <si>
    <t>RCC Income</t>
  </si>
  <si>
    <t>Residential Income</t>
  </si>
  <si>
    <t>Total Income</t>
  </si>
  <si>
    <t>Expenses</t>
  </si>
  <si>
    <t>Chattanooga Expenses</t>
  </si>
  <si>
    <t>Freedom Recovery Expenses</t>
  </si>
  <si>
    <t>Development Expenses</t>
  </si>
  <si>
    <t>Corporate Expenses</t>
  </si>
  <si>
    <t>Jesus Calling Expenses</t>
  </si>
  <si>
    <t>Admissions Expenses</t>
  </si>
  <si>
    <t>Aftercare Expenses</t>
  </si>
  <si>
    <t>Business Development Expenses</t>
  </si>
  <si>
    <t>Business Office Expenses</t>
  </si>
  <si>
    <t>Detox Expenses</t>
  </si>
  <si>
    <t>Food Service Expenses</t>
  </si>
  <si>
    <t>IOP Expenses</t>
  </si>
  <si>
    <t>Medical Expenses</t>
  </si>
  <si>
    <t>PHP Expenses</t>
  </si>
  <si>
    <t>RCC Expenses</t>
  </si>
  <si>
    <t>Recovery Support Expenses</t>
  </si>
  <si>
    <t>Residential Expenses</t>
  </si>
  <si>
    <t>Utilization Review Expenses</t>
  </si>
  <si>
    <t>Total Expenses</t>
  </si>
  <si>
    <t>Budgeted Net Income</t>
  </si>
  <si>
    <t>Expense Budget</t>
  </si>
  <si>
    <t xml:space="preserve">   C100000 Chattanooga Expenses</t>
  </si>
  <si>
    <t xml:space="preserve">      C101101 Chattanooga Corporate Support</t>
  </si>
  <si>
    <t xml:space="preserve">      C101102 Chattanooga Administrative Support</t>
  </si>
  <si>
    <t xml:space="preserve">      C103000 CHAT-Development Advert. and Promo</t>
  </si>
  <si>
    <t xml:space="preserve">      C103040 CHAT-Development Events</t>
  </si>
  <si>
    <t xml:space="preserve">      C103065 CHAT-Development Printing</t>
  </si>
  <si>
    <t xml:space="preserve">      C105000 CHAT-Oper Personnel</t>
  </si>
  <si>
    <t xml:space="preserve">         C105010 CHAT-Oper Personnel-Payroll Salary</t>
  </si>
  <si>
    <t xml:space="preserve">         C105015 CHAT-Oper Personnel-Health Insurance</t>
  </si>
  <si>
    <t xml:space="preserve">         C105025 CHAT-Oper Personnel-Payroll Taxes</t>
  </si>
  <si>
    <t xml:space="preserve">         C105026 CHAT-Oper Personnel-Backgr Screening</t>
  </si>
  <si>
    <t xml:space="preserve">      Total C105000 CHAT-Oper Personnel</t>
  </si>
  <si>
    <t xml:space="preserve">      C105027 CHAT-Operations Drug/TB Test-Staff</t>
  </si>
  <si>
    <t xml:space="preserve">      C105035 CHAT-Operations Contract Labor</t>
  </si>
  <si>
    <t xml:space="preserve">      C105040 CHAT-Operations Staff Training</t>
  </si>
  <si>
    <t xml:space="preserve">      C105055 Staff Appreciation</t>
  </si>
  <si>
    <t xml:space="preserve">      C106010 CHAT-Operations Facility Lease</t>
  </si>
  <si>
    <t xml:space="preserve">      C106011 CHAT-Operations Facility Furnishings</t>
  </si>
  <si>
    <t xml:space="preserve">      C106015 CHAT Operations Building Utilites</t>
  </si>
  <si>
    <t xml:space="preserve">      C106022 CHAT-Operations Cell Phones</t>
  </si>
  <si>
    <t xml:space="preserve">      C106024 CHAT Operations Facility Landscaping</t>
  </si>
  <si>
    <t xml:space="preserve">      C106025 CHAT-Operations Maintenance</t>
  </si>
  <si>
    <t xml:space="preserve">         C106029 Operations Maintenance - Materials</t>
  </si>
  <si>
    <t xml:space="preserve">      Total C106025 CHAT-Operations Maintenance</t>
  </si>
  <si>
    <t xml:space="preserve">      C106026 CHAT Operations Fac. Cleaning Sup.</t>
  </si>
  <si>
    <t xml:space="preserve">      C106027 CHAT-Operations Maint. Contract</t>
  </si>
  <si>
    <t xml:space="preserve">      C107006 CHAT-Operations Sec. Sys. Maint.</t>
  </si>
  <si>
    <t xml:space="preserve">      C107010 CHAT-Operations Office Supplies</t>
  </si>
  <si>
    <t xml:space="preserve">      C107021 CHAT-Operations Comp Soft and Hard</t>
  </si>
  <si>
    <t xml:space="preserve">      C107022 CHAT-Operations Comp soft/hard maint</t>
  </si>
  <si>
    <t xml:space="preserve">      C107025 CHAT-Operations Postage</t>
  </si>
  <si>
    <t xml:space="preserve">      C107035 CHAT-Operations Dues &amp; Subscription</t>
  </si>
  <si>
    <t xml:space="preserve">      C107040 CHAT-Operations Printing</t>
  </si>
  <si>
    <t xml:space="preserve">      C108010 CHAT-Operations Travel</t>
  </si>
  <si>
    <t xml:space="preserve">      C108015 CHAT-Operations Food &amp; Beverage</t>
  </si>
  <si>
    <t xml:space="preserve">      C108017 CHAT-Operations Veh Maint and Repair</t>
  </si>
  <si>
    <t xml:space="preserve">      C108018 CHAT-Operations Vehicle Gasoline</t>
  </si>
  <si>
    <t xml:space="preserve">      C109045 CHAT-Operations Licensing/Yearly Fee</t>
  </si>
  <si>
    <t xml:space="preserve">      C112030 CHAT-Program Entry Service - Document</t>
  </si>
  <si>
    <t xml:space="preserve">      C112050 CHAT-Program Food</t>
  </si>
  <si>
    <t xml:space="preserve">      C112060 CHAT-Program Paper Products</t>
  </si>
  <si>
    <t xml:space="preserve">      C112065 CHAT-Program Drug Testing Supplies</t>
  </si>
  <si>
    <t xml:space="preserve">      C112067 CHAT - Program - Medical Supplies</t>
  </si>
  <si>
    <t xml:space="preserve">      C112082 CHAT-Program-Special Events-other</t>
  </si>
  <si>
    <t xml:space="preserve">   Total C100000 Chattanooga Expenses</t>
  </si>
  <si>
    <t xml:space="preserve">   FRC1100 Freedom Recovery Community Expenses</t>
  </si>
  <si>
    <t xml:space="preserve">      FRC1101 FRC Corporate Support</t>
  </si>
  <si>
    <t xml:space="preserve">      FRC1102 FRC Administrative Support</t>
  </si>
  <si>
    <t xml:space="preserve">      FRC2065 Drug Testing Supplies</t>
  </si>
  <si>
    <t xml:space="preserve">      FRC2067 Medical Supplies</t>
  </si>
  <si>
    <t xml:space="preserve">      FRC2072 Children's Programming</t>
  </si>
  <si>
    <t xml:space="preserve">      FRC2073 Program Group Supplies</t>
  </si>
  <si>
    <t xml:space="preserve">      FRC5000 Payroll Expenses</t>
  </si>
  <si>
    <t xml:space="preserve">         FRC5010 Payroll Salary</t>
  </si>
  <si>
    <t xml:space="preserve">         FRC5015 Health Insurance</t>
  </si>
  <si>
    <t xml:space="preserve">         FRC5025 Payroll Taxes</t>
  </si>
  <si>
    <t xml:space="preserve">      Total FRC5000 Payroll Expenses</t>
  </si>
  <si>
    <t xml:space="preserve">      FRC5055 Staff Appreciation</t>
  </si>
  <si>
    <t xml:space="preserve">      FRC6011 Facility Furnishings</t>
  </si>
  <si>
    <t xml:space="preserve">      FRC6016 Utilities-Gas &amp; Electric</t>
  </si>
  <si>
    <t xml:space="preserve">      FRC6018 Utilities-Water</t>
  </si>
  <si>
    <t xml:space="preserve">      FRC6020 Utilities-Telephone</t>
  </si>
  <si>
    <t xml:space="preserve">      FRC6022 Utilities-Cell Phones</t>
  </si>
  <si>
    <t xml:space="preserve">      FRC6024 Facility Landscaping</t>
  </si>
  <si>
    <t xml:space="preserve">      FRC6025 Repair &amp; Maintenance</t>
  </si>
  <si>
    <t xml:space="preserve">         FRC6029 Repair &amp; Maintenance - Materials</t>
  </si>
  <si>
    <t xml:space="preserve">      Total FRC6025 Repair &amp; Maintenance</t>
  </si>
  <si>
    <t xml:space="preserve">      FRC6026 Cleaning Supplies</t>
  </si>
  <si>
    <t xml:space="preserve">      FRC6027 Maintenance Contract</t>
  </si>
  <si>
    <t xml:space="preserve">      FRC7006 Security Sys Maint/Monit</t>
  </si>
  <si>
    <t xml:space="preserve">      FRC7010 FRC Office Supplies</t>
  </si>
  <si>
    <t xml:space="preserve">      FRC9035 FRC Taxes and licenses</t>
  </si>
  <si>
    <t xml:space="preserve">   Total FRC1100 Freedom Recovery Community Expenses</t>
  </si>
  <si>
    <t xml:space="preserve">   NSH1100 All Other Nashville Expenses</t>
  </si>
  <si>
    <t xml:space="preserve">      DEV1100 DEVELOPMENT</t>
  </si>
  <si>
    <t xml:space="preserve">         DEV1101 Development Corporate Support</t>
  </si>
  <si>
    <t xml:space="preserve">         DEV1102 Development Administrative Support</t>
  </si>
  <si>
    <t xml:space="preserve">         DEV3000 Advertising/Promotional</t>
  </si>
  <si>
    <t xml:space="preserve">         DEV3005 Annual Bene Luncheon</t>
  </si>
  <si>
    <t>$35K for remote/$50K for in person</t>
  </si>
  <si>
    <t xml:space="preserve">         DEV3020 Community Development</t>
  </si>
  <si>
    <t xml:space="preserve">         DEV3025 Contract Labor</t>
  </si>
  <si>
    <t>grant writter</t>
  </si>
  <si>
    <t xml:space="preserve">         DEV3030 Donor Relationship Bldg</t>
  </si>
  <si>
    <t xml:space="preserve">         DEV3032 Development - Volunteer Expense</t>
  </si>
  <si>
    <t xml:space="preserve">         DEV3035 Dues &amp; subscriptions</t>
  </si>
  <si>
    <t xml:space="preserve">         DEV3040 Events</t>
  </si>
  <si>
    <t xml:space="preserve">         DEV3045 Song Writers Night</t>
  </si>
  <si>
    <t>$2K if remote/$5K for live</t>
  </si>
  <si>
    <t xml:space="preserve">         DEV3060 Postage</t>
  </si>
  <si>
    <t xml:space="preserve">         DEV3065 Printing</t>
  </si>
  <si>
    <t xml:space="preserve">         DEV3075 Spring Fundraiser</t>
  </si>
  <si>
    <t xml:space="preserve">         DEV3090 Travel</t>
  </si>
  <si>
    <t xml:space="preserve">         DEV5000 Payroll Expenses</t>
  </si>
  <si>
    <t xml:space="preserve">            DEV5010 Payroll Salary</t>
  </si>
  <si>
    <t xml:space="preserve">            DEV5015 Health Insurance</t>
  </si>
  <si>
    <t xml:space="preserve">            DEV5025 Payroll Taxes</t>
  </si>
  <si>
    <t xml:space="preserve">         Total DEV5000 Payroll Expenses</t>
  </si>
  <si>
    <t xml:space="preserve">         DEV5040 Staff Training</t>
  </si>
  <si>
    <t xml:space="preserve">         DEV5055 Staff Appreciation</t>
  </si>
  <si>
    <t xml:space="preserve">         DEV7010 Development Office Supplies</t>
  </si>
  <si>
    <t xml:space="preserve">      Total DEV1100 DEVELOPMENT</t>
  </si>
  <si>
    <t xml:space="preserve">      G100000 NASHVILLE EXPENSES</t>
  </si>
  <si>
    <t xml:space="preserve">         INC0000 INC Expenses</t>
  </si>
  <si>
    <t xml:space="preserve">            6120 Bank Service Charges</t>
  </si>
  <si>
    <t xml:space="preserve">            6125 Fees &amp; Commissions-Stock Donation</t>
  </si>
  <si>
    <t xml:space="preserve">            6126 Stock-loss at time of sale</t>
  </si>
  <si>
    <t xml:space="preserve">            6127 Online (website) donation fees</t>
  </si>
  <si>
    <t xml:space="preserve">            6200 Interest Expense</t>
  </si>
  <si>
    <t xml:space="preserve">               6220 Loan Interest</t>
  </si>
  <si>
    <t xml:space="preserve">            Total 6200 Interest Expense</t>
  </si>
  <si>
    <t xml:space="preserve">            6240 Miscellaneous</t>
  </si>
  <si>
    <t xml:space="preserve">            6270 Professional Fees</t>
  </si>
  <si>
    <t>Lindsey Key this year</t>
  </si>
  <si>
    <t xml:space="preserve">            6280 Legal Fees</t>
  </si>
  <si>
    <t xml:space="preserve">            6650 Accounting</t>
  </si>
  <si>
    <t xml:space="preserve">            6780 Marketing</t>
  </si>
  <si>
    <t xml:space="preserve">            CLS2073 Manuals</t>
  </si>
  <si>
    <t xml:space="preserve">            CLS3040 Accredidations</t>
  </si>
  <si>
    <t xml:space="preserve">            HMR5055 HR Staff Appreciation</t>
  </si>
  <si>
    <t xml:space="preserve">            HMR8010 HR Travel</t>
  </si>
  <si>
    <t xml:space="preserve">            HMR8015 HR Food &amp; Beverage</t>
  </si>
  <si>
    <t xml:space="preserve">            INC1101 INC Corporate Support</t>
  </si>
  <si>
    <t xml:space="preserve">            INC1102 INC Administrative Support</t>
  </si>
  <si>
    <t xml:space="preserve">            INC5000 Operations Personnel</t>
  </si>
  <si>
    <t xml:space="preserve">               INC5010 Operations Payroll Salary</t>
  </si>
  <si>
    <t xml:space="preserve">               INC5015 Operations Health Insurance</t>
  </si>
  <si>
    <t xml:space="preserve">               INC5018 Operations Personnel Misc. Exp.</t>
  </si>
  <si>
    <t xml:space="preserve">               INC5019 Operations Worker's Compensation</t>
  </si>
  <si>
    <t xml:space="preserve">               INC5020 Equity Increases</t>
  </si>
  <si>
    <t xml:space="preserve">               INC5022 COVID19 Credits</t>
  </si>
  <si>
    <t xml:space="preserve">               INC5025 Operations Payroll Taxes</t>
  </si>
  <si>
    <t xml:space="preserve">               INC5030 Operations Retirement Plan</t>
  </si>
  <si>
    <t xml:space="preserve">               INC5031 401K Match</t>
  </si>
  <si>
    <t xml:space="preserve">            Total INC5000 Operations Personnel</t>
  </si>
  <si>
    <t xml:space="preserve">            INC5026 Operations Background Screening-Staff</t>
  </si>
  <si>
    <t xml:space="preserve">            INC5027 Operations Drug/TB Test-Staff</t>
  </si>
  <si>
    <t xml:space="preserve">            INC5029 Operations Recruiting</t>
  </si>
  <si>
    <t xml:space="preserve">            INC5035 Operations Contract Labor</t>
  </si>
  <si>
    <t>Eddie 8 hours week</t>
  </si>
  <si>
    <t xml:space="preserve">            INC5040 Operations Staff Training</t>
  </si>
  <si>
    <t xml:space="preserve">            INC5045 Operations Payroll Service</t>
  </si>
  <si>
    <t xml:space="preserve">            INC5055 Operations Staff Appreciation</t>
  </si>
  <si>
    <t xml:space="preserve">            INC5056 Operations Employee Satisfaction</t>
  </si>
  <si>
    <t xml:space="preserve">            INC6005 Operations Insurance General</t>
  </si>
  <si>
    <t xml:space="preserve">            INC6011 Operations Facilities Furnishings</t>
  </si>
  <si>
    <t xml:space="preserve">            INC6015 Operations Building Utilites</t>
  </si>
  <si>
    <t xml:space="preserve">               INC6016 Operations Utilities Gas &amp; Elec</t>
  </si>
  <si>
    <t xml:space="preserve">               INC6018 Operations Building Water</t>
  </si>
  <si>
    <t xml:space="preserve">            Total INC6015 Operations Building Utilites</t>
  </si>
  <si>
    <t xml:space="preserve">            INC6020 Operations Telephone</t>
  </si>
  <si>
    <t>($20 X 90 users per mth) for new teams phone</t>
  </si>
  <si>
    <t xml:space="preserve">            INC6022 Operations Cell Phones</t>
  </si>
  <si>
    <t xml:space="preserve">            INC6024 Operations Facility Landscaping</t>
  </si>
  <si>
    <t xml:space="preserve">            INC6025 Operations Maintenance</t>
  </si>
  <si>
    <t xml:space="preserve">               INC6029 Operations Maintenance-Materials</t>
  </si>
  <si>
    <t xml:space="preserve">            Total INC6025 Operations Maintenance</t>
  </si>
  <si>
    <t xml:space="preserve">            INC6026 Operations Fac. Cleaning Sup.</t>
  </si>
  <si>
    <t xml:space="preserve">            INC6027 Operations Maint. Contract</t>
  </si>
  <si>
    <t xml:space="preserve">            INC6028 Operations Cleaing Service</t>
  </si>
  <si>
    <t xml:space="preserve">            INC6030 Operations Facilities</t>
  </si>
  <si>
    <t xml:space="preserve">            INC6035 Operations Kitchen Equipment</t>
  </si>
  <si>
    <t xml:space="preserve">            INC7005 Operations Sec. System Equipt.</t>
  </si>
  <si>
    <t xml:space="preserve">            INC7006 Operations Sec. Sys. Maint/Mont</t>
  </si>
  <si>
    <t xml:space="preserve">            INC7010 Operations Office Supplies</t>
  </si>
  <si>
    <t xml:space="preserve">            INC7015 Operations Office Equipment</t>
  </si>
  <si>
    <t xml:space="preserve">            INC7021 Operations Comp Soft and Hard</t>
  </si>
  <si>
    <t xml:space="preserve">            INC7022 Operations Computer Maint</t>
  </si>
  <si>
    <t xml:space="preserve">            INC7023 Operations Database Devel/Maint</t>
  </si>
  <si>
    <t xml:space="preserve">            INC7024 Operations Network Support</t>
  </si>
  <si>
    <t xml:space="preserve">            INC7025 Operations Postage</t>
  </si>
  <si>
    <t xml:space="preserve">            INC7035 Operations Dues &amp; Subscription</t>
  </si>
  <si>
    <t xml:space="preserve">            INC7040 Operations Printing</t>
  </si>
  <si>
    <t xml:space="preserve">            INC8010 Operations Travel</t>
  </si>
  <si>
    <t xml:space="preserve">            INC8015 Operations Food &amp; Beverage</t>
  </si>
  <si>
    <t xml:space="preserve">            INC8017 Operations Vehicle Main. &amp; Rep</t>
  </si>
  <si>
    <t xml:space="preserve">            INC8018 Operations Vehicle Gasoline</t>
  </si>
  <si>
    <t xml:space="preserve">            INC9015 Operations Bad Debts</t>
  </si>
  <si>
    <t xml:space="preserve">            INC9020 Operations Bank Charges</t>
  </si>
  <si>
    <t xml:space="preserve">            INC9035 Operations Taxes &amp; Licenses</t>
  </si>
  <si>
    <t xml:space="preserve">            INC9045 Operations Licensing/Yearly Fee</t>
  </si>
  <si>
    <t xml:space="preserve">         Total INC0000 INC Expenses</t>
  </si>
  <si>
    <t xml:space="preserve">         JES0000 JESUS CALLING EXPENSES</t>
  </si>
  <si>
    <t xml:space="preserve">            JES7050 Operations Jesus Calling Distribution</t>
  </si>
  <si>
    <t xml:space="preserve">         Total JES0000 JESUS CALLING EXPENSES</t>
  </si>
  <si>
    <t xml:space="preserve">      Total G100000 NASHVILLE EXPENSES</t>
  </si>
  <si>
    <t xml:space="preserve">   Total NSH1100 All Other Nashville Expenses</t>
  </si>
  <si>
    <t xml:space="preserve">   NTX1100 Nashville Treatment Services Expense</t>
  </si>
  <si>
    <t xml:space="preserve">      ADM1100 ADMISSIONS</t>
  </si>
  <si>
    <t xml:space="preserve">         ADM1101 Admissions Corporate Support</t>
  </si>
  <si>
    <t xml:space="preserve">         ADM1102 Admissions Administrative Support</t>
  </si>
  <si>
    <t xml:space="preserve">         ADM2040 Admissions Direct Client Professional Services</t>
  </si>
  <si>
    <t>who will be in supervision - Charnise &amp; Kira</t>
  </si>
  <si>
    <t xml:space="preserve">         ADM2045 Admission Transportation</t>
  </si>
  <si>
    <t xml:space="preserve">         ADM5000 Payroll Expenses</t>
  </si>
  <si>
    <t xml:space="preserve">            ADM5010 Payroll Salary</t>
  </si>
  <si>
    <t xml:space="preserve">            ADM5015 Health Insurance</t>
  </si>
  <si>
    <t xml:space="preserve">            ADM5025 Payroll Taxes</t>
  </si>
  <si>
    <t xml:space="preserve">            ADM6022 Admissions Reimb</t>
  </si>
  <si>
    <t xml:space="preserve">         Total ADM5000 Payroll Expenses</t>
  </si>
  <si>
    <t xml:space="preserve">         ADM5040 Admissions Training and Development</t>
  </si>
  <si>
    <t xml:space="preserve">         ADM5055 Staff Appreciation</t>
  </si>
  <si>
    <t xml:space="preserve">         ADM7010 Admissions Office Supplies</t>
  </si>
  <si>
    <t xml:space="preserve">         ADM7021 Software &amp; Hardware</t>
  </si>
  <si>
    <t xml:space="preserve">         ADM8010 Admissions Travel</t>
  </si>
  <si>
    <t xml:space="preserve">      Total ADM1100 ADMISSIONS</t>
  </si>
  <si>
    <t xml:space="preserve">      AFC1100 AFTERCARE</t>
  </si>
  <si>
    <t xml:space="preserve">         AFC1101 Aftercare Corporate Support</t>
  </si>
  <si>
    <t xml:space="preserve">         AFC1102 Aftercare Administrative Support</t>
  </si>
  <si>
    <t xml:space="preserve">         AFC2078 Special Events</t>
  </si>
  <si>
    <t xml:space="preserve">         AFC5000 Payroll Expenses</t>
  </si>
  <si>
    <t xml:space="preserve">            AFC5010 Payroll Salary</t>
  </si>
  <si>
    <t xml:space="preserve">            AFC5015 Health Insurance</t>
  </si>
  <si>
    <t xml:space="preserve">            AFC5025 Payroll Taxes</t>
  </si>
  <si>
    <t xml:space="preserve">         Total AFC5000 Payroll Expenses</t>
  </si>
  <si>
    <t xml:space="preserve">           AFC7021 Comp Soft &amp; Hardware</t>
  </si>
  <si>
    <t xml:space="preserve">      Total AFC1100 AFTERCARE</t>
  </si>
  <si>
    <t xml:space="preserve">      BDV1100 BUSINESS DEVELOPMENT</t>
  </si>
  <si>
    <t xml:space="preserve">         BDV1101 Business Development Corporate Support</t>
  </si>
  <si>
    <t xml:space="preserve">         BDV1102 Business Development Administrative Support</t>
  </si>
  <si>
    <t xml:space="preserve">         BDV3000 Business Development Advertising</t>
  </si>
  <si>
    <t xml:space="preserve">         BDV3020 Community Development</t>
  </si>
  <si>
    <t xml:space="preserve">         BDV3021 Conference Displays</t>
  </si>
  <si>
    <t xml:space="preserve">         BDV3035 Dues &amp; subscriptions</t>
  </si>
  <si>
    <t xml:space="preserve">         BDV3060 Postage</t>
  </si>
  <si>
    <t xml:space="preserve">         BDV3061 Supplies</t>
  </si>
  <si>
    <t xml:space="preserve">         BDV3065 Printing</t>
  </si>
  <si>
    <t xml:space="preserve">         BDV3090 Travel</t>
  </si>
  <si>
    <t xml:space="preserve">         BDV3091 Travel Meals</t>
  </si>
  <si>
    <t xml:space="preserve">         BDV5000 Business Development Payroll Expenses</t>
  </si>
  <si>
    <t xml:space="preserve">            BDV5010 BDV Payroll Salary</t>
  </si>
  <si>
    <t xml:space="preserve">            BDV5015 BDV Health Insurance</t>
  </si>
  <si>
    <t xml:space="preserve">            BDV5025 BDV Payroll Taxes</t>
  </si>
  <si>
    <t xml:space="preserve">         Total BDV5000 Business Development Payroll Expenses</t>
  </si>
  <si>
    <t xml:space="preserve">         BDV5055 BDV Staff Appreciation</t>
  </si>
  <si>
    <t xml:space="preserve">         BDV7010 BDV Office Supplies</t>
  </si>
  <si>
    <t xml:space="preserve">      Total BDV1100 BUSINESS DEVELOPMENT</t>
  </si>
  <si>
    <t xml:space="preserve">      BSO1100 Business Office Expense</t>
  </si>
  <si>
    <t xml:space="preserve">         BSO1101 Business Office Corporate Support</t>
  </si>
  <si>
    <t xml:space="preserve">         BSO1102 Business Office Administrative Support</t>
  </si>
  <si>
    <t xml:space="preserve">         BSO5000 Business Office Payroll Expense</t>
  </si>
  <si>
    <t xml:space="preserve">            BSO5010 Business Office Salary Expense</t>
  </si>
  <si>
    <t xml:space="preserve">            BSO5015 Business Office Health Insurance</t>
  </si>
  <si>
    <t xml:space="preserve">            BSO5025 Business Office Payroll Taxes</t>
  </si>
  <si>
    <t xml:space="preserve">         Total BSO5000 Business Office Payroll Expense</t>
  </si>
  <si>
    <t xml:space="preserve">         BSO5040 Business Office Training &amp; Development</t>
  </si>
  <si>
    <t xml:space="preserve">         BSO5055 Business Office Staff Appreciation</t>
  </si>
  <si>
    <t xml:space="preserve">         BSO7010 Business Office - Office Supplies</t>
  </si>
  <si>
    <t xml:space="preserve">         BSO7035 Business Office Subscriptions &amp; Medical Coding Books</t>
  </si>
  <si>
    <t xml:space="preserve">      Total BSO1100 Business Office Expense</t>
  </si>
  <si>
    <t xml:space="preserve">      DTX1100 DETOX</t>
  </si>
  <si>
    <t xml:space="preserve">         DTX1101 Detox Corporate Support</t>
  </si>
  <si>
    <t xml:space="preserve">         DTX1102 Detox Administrative Support</t>
  </si>
  <si>
    <t xml:space="preserve">         DTX2036 Detox Bedding Supplies</t>
  </si>
  <si>
    <t xml:space="preserve">         DTX2039 Laundry Svc</t>
  </si>
  <si>
    <t xml:space="preserve">         DTX2041 Behavioral Health</t>
  </si>
  <si>
    <t xml:space="preserve">         DTX5000 Payroll Expenses</t>
  </si>
  <si>
    <t xml:space="preserve">            DTX5010 Payroll Salary</t>
  </si>
  <si>
    <t xml:space="preserve">            DTX5015 Health Insurance</t>
  </si>
  <si>
    <t xml:space="preserve">            DTX5025 Payroll Taxes</t>
  </si>
  <si>
    <t xml:space="preserve">         Total DTX5000 Payroll Expenses</t>
  </si>
  <si>
    <t xml:space="preserve">         DTX5055 Staff Appreciation</t>
  </si>
  <si>
    <t xml:space="preserve">      Total DTX1100 DETOX</t>
  </si>
  <si>
    <t xml:space="preserve">      FDS1100 FOOD SERVICE</t>
  </si>
  <si>
    <t xml:space="preserve">         FDS1101 Food Services Corporate Support</t>
  </si>
  <si>
    <t xml:space="preserve">         FDS1102 Food Services Administrative Support</t>
  </si>
  <si>
    <t xml:space="preserve">         FDS2050 Program Food</t>
  </si>
  <si>
    <t xml:space="preserve">         FDS5000 Payroll Expenses</t>
  </si>
  <si>
    <t xml:space="preserve">            FDS5010 Payroll Salary</t>
  </si>
  <si>
    <t xml:space="preserve">            FDS5015 Health Insurance</t>
  </si>
  <si>
    <t xml:space="preserve">            FDS5025 Payroll Taxes</t>
  </si>
  <si>
    <t xml:space="preserve">         Total FDS5000 Payroll Expenses</t>
  </si>
  <si>
    <t xml:space="preserve">         FDS5050 Staff Shirts</t>
  </si>
  <si>
    <t xml:space="preserve">         FDS5055 Staff Appreciation</t>
  </si>
  <si>
    <t xml:space="preserve">         FDS6036 Small Ware</t>
  </si>
  <si>
    <t xml:space="preserve">      Total FDS1100 FOOD SERVICE</t>
  </si>
  <si>
    <t xml:space="preserve">      IOP1100 IOP / OP</t>
  </si>
  <si>
    <t xml:space="preserve">         IOP1101 IOP Corporate Support</t>
  </si>
  <si>
    <t xml:space="preserve">         IOP1102 IOP Administrative Support</t>
  </si>
  <si>
    <t xml:space="preserve">         IOP2040 Direct Client Prof Serv</t>
  </si>
  <si>
    <t xml:space="preserve">         IOP2041 Behavioral Health</t>
  </si>
  <si>
    <t xml:space="preserve">         IOP2045 IOP Program Transporation</t>
  </si>
  <si>
    <t xml:space="preserve">         IOP2073 Group Supplies</t>
  </si>
  <si>
    <t xml:space="preserve">            IOP2074 IOP Art Therapy Group Supplies</t>
  </si>
  <si>
    <t xml:space="preserve">         Total IOP2073 Group Supplies</t>
  </si>
  <si>
    <t xml:space="preserve">         IOP2075 IOP Recovery Activities</t>
  </si>
  <si>
    <t xml:space="preserve">         IOP5000 Payroll Expenses</t>
  </si>
  <si>
    <t xml:space="preserve">            IOP5010 Payroll Salary</t>
  </si>
  <si>
    <t xml:space="preserve">            IOP5015 Health Insurance</t>
  </si>
  <si>
    <t xml:space="preserve">            IOP5025 Payroll Taxes</t>
  </si>
  <si>
    <t xml:space="preserve">         Total IOP5000 Payroll Expenses</t>
  </si>
  <si>
    <t xml:space="preserve">         IOP5040 Staff Training</t>
  </si>
  <si>
    <t xml:space="preserve">         IOP5055 Staff Appreciation</t>
  </si>
  <si>
    <t xml:space="preserve">         IOP7010 IOP Office Supplies</t>
  </si>
  <si>
    <t xml:space="preserve">      Total IOP1100 IOP / OP</t>
  </si>
  <si>
    <t xml:space="preserve">      MED1100 MEDICAL SERVICES</t>
  </si>
  <si>
    <t xml:space="preserve">         MED1101 Clinic Corporate Support</t>
  </si>
  <si>
    <t xml:space="preserve">         MED1102 Clinic Administrative Support</t>
  </si>
  <si>
    <t xml:space="preserve">         MED2020 Entry Svcs-Medical</t>
  </si>
  <si>
    <t xml:space="preserve">         MED2037 Medication</t>
  </si>
  <si>
    <t xml:space="preserve">         MED2040 Direct Client Prof Serv</t>
  </si>
  <si>
    <t xml:space="preserve">         MED2041 Behaviroal Health</t>
  </si>
  <si>
    <t xml:space="preserve">         MED2045 Transporation</t>
  </si>
  <si>
    <t xml:space="preserve">         MED2065 Drug Testing Supplies</t>
  </si>
  <si>
    <t xml:space="preserve">         MED2067 Medical Supplies</t>
  </si>
  <si>
    <t xml:space="preserve">         MED5000 Payroll Expenses</t>
  </si>
  <si>
    <t xml:space="preserve">            MED5010 Payroll Salary</t>
  </si>
  <si>
    <t xml:space="preserve">            MED5015 Health Insurance</t>
  </si>
  <si>
    <t xml:space="preserve">            MED5025 Payroll Taxes</t>
  </si>
  <si>
    <t xml:space="preserve">            MED6022 Clinic Reimb</t>
  </si>
  <si>
    <t xml:space="preserve">         Total MED5000 Payroll Expenses</t>
  </si>
  <si>
    <t xml:space="preserve">         MED5040 Medical Staff Training</t>
  </si>
  <si>
    <t xml:space="preserve">         MED5055 Staff Appreciation</t>
  </si>
  <si>
    <t xml:space="preserve">         MED6011 Clinic Facility Furnishings</t>
  </si>
  <si>
    <t xml:space="preserve">         MED7010 Office Supplies</t>
  </si>
  <si>
    <t xml:space="preserve">         MED7035 Medical Dues/Subscriptions</t>
  </si>
  <si>
    <t xml:space="preserve">         MED8015 Clinic Travel Meals</t>
  </si>
  <si>
    <t xml:space="preserve">      Total MED1100 MEDICAL SERVICES</t>
  </si>
  <si>
    <t xml:space="preserve">      PHP1100 PHP Expenses</t>
  </si>
  <si>
    <t xml:space="preserve">         PHP1101 PHP Corporate Support</t>
  </si>
  <si>
    <t xml:space="preserve">         PHP1102 PHP Administrative Support</t>
  </si>
  <si>
    <t xml:space="preserve">         PHP2040 PHP Direct Client Prof Serv</t>
  </si>
  <si>
    <t xml:space="preserve">         PHP2041 Behavioral Health</t>
  </si>
  <si>
    <t xml:space="preserve">         PHP2073 PHP Group Supplies</t>
  </si>
  <si>
    <t xml:space="preserve">            PHP2074 PHP Art Therapy Group Supplies</t>
  </si>
  <si>
    <t xml:space="preserve">         Total PHP2073 PHP Group Supplies</t>
  </si>
  <si>
    <t xml:space="preserve">         PHP2075 PHP Recovery Activities</t>
  </si>
  <si>
    <t xml:space="preserve">         PHP5000 PHP Payroll Expenses</t>
  </si>
  <si>
    <t xml:space="preserve">            PHP5010 PHP Payroll Salary</t>
  </si>
  <si>
    <t xml:space="preserve">            PHP5015 PHP Personnel Health Insurance</t>
  </si>
  <si>
    <t xml:space="preserve">            PHP5025 PHP Payroll Taxes</t>
  </si>
  <si>
    <t xml:space="preserve">         Total PHP5000 PHP Payroll Expenses</t>
  </si>
  <si>
    <t xml:space="preserve">         PHP5040 Staff Training</t>
  </si>
  <si>
    <t xml:space="preserve">         PHP5055 PHP Staff Appreciation</t>
  </si>
  <si>
    <t xml:space="preserve">         PHP7010 PHP Office Supplies</t>
  </si>
  <si>
    <t xml:space="preserve">      Total PHP1100 PHP Expenses</t>
  </si>
  <si>
    <t xml:space="preserve">      RCC1100 RCC Expenses</t>
  </si>
  <si>
    <t xml:space="preserve">         RCC1101 Recovery Care Clinic Corporate Support</t>
  </si>
  <si>
    <t xml:space="preserve">         RCC1102 Administrative Support</t>
  </si>
  <si>
    <t xml:space="preserve">         RCC2040 Recovery Care Clinic Direct Client Professional Services</t>
  </si>
  <si>
    <t xml:space="preserve">         RCC2041 Behavioral Health</t>
  </si>
  <si>
    <t xml:space="preserve">         RCC5010 Recovery Care Clinic Salary</t>
  </si>
  <si>
    <t xml:space="preserve">         RCC5015 Benefits</t>
  </si>
  <si>
    <t xml:space="preserve">         RCC5025 Recovery Care Clinic Payroll Tax</t>
  </si>
  <si>
    <t xml:space="preserve">         RCC7010 RCC Office Supplies</t>
  </si>
  <si>
    <t xml:space="preserve">      Total RCC1100 RCC Expenses</t>
  </si>
  <si>
    <t xml:space="preserve">      RCS1100 Recovery Support Services</t>
  </si>
  <si>
    <t xml:space="preserve">         RCS1101 Recovery Support Services Corporate Support</t>
  </si>
  <si>
    <t xml:space="preserve">         RCS1102 Recovery Support Services Administrative Support</t>
  </si>
  <si>
    <t xml:space="preserve">         RCS2040 Direct Client Professional Services</t>
  </si>
  <si>
    <t xml:space="preserve">         RCS5000 Recovery Support Services Payroll Expense</t>
  </si>
  <si>
    <t xml:space="preserve">            RCS5010 Recovery Support Services Salary Expense</t>
  </si>
  <si>
    <t xml:space="preserve">            RCS5015 Recovery Support Health Insurance</t>
  </si>
  <si>
    <t xml:space="preserve">            RCS5025 Recovery Support Services Payroll Taxes</t>
  </si>
  <si>
    <t xml:space="preserve">            RCS6022 Recovery Support Reimbursement</t>
  </si>
  <si>
    <t xml:space="preserve">         Total RCS5000 Recovery Support Services Payroll Expense</t>
  </si>
  <si>
    <t xml:space="preserve">         RCS5055 Recovery Support Services Staff Appreciation</t>
  </si>
  <si>
    <t xml:space="preserve">      Total RCS1100 Recovery Support Services</t>
  </si>
  <si>
    <t xml:space="preserve">      RES1100 RESIDENTIAL TREATMENT</t>
  </si>
  <si>
    <t xml:space="preserve">         RES1101 Residential Corporate Support</t>
  </si>
  <si>
    <t xml:space="preserve">         RES1102 Residential Administrative Support</t>
  </si>
  <si>
    <t xml:space="preserve">         RES2010 Residential Services-Clothing</t>
  </si>
  <si>
    <t xml:space="preserve">         RES2030 Entry Svcs-Documents</t>
  </si>
  <si>
    <t xml:space="preserve">         RES2040 Direct Client Prof Serv</t>
  </si>
  <si>
    <t xml:space="preserve">         RES2041 Behavioral Health</t>
  </si>
  <si>
    <t xml:space="preserve">         RES2045 Program Transportation</t>
  </si>
  <si>
    <t xml:space="preserve">         RES2073 Group Supplies</t>
  </si>
  <si>
    <t xml:space="preserve">            RES2074 RES Art Therapy Group Supplies</t>
  </si>
  <si>
    <t xml:space="preserve">         Total RES2073 Group Supplies</t>
  </si>
  <si>
    <t xml:space="preserve">         RES2075 Residential Recovery Activities</t>
  </si>
  <si>
    <t xml:space="preserve">         RES2078 Special Events</t>
  </si>
  <si>
    <t xml:space="preserve">         RES2079 Residential Family Services</t>
  </si>
  <si>
    <t xml:space="preserve">         RES5000 Payroll Expenses</t>
  </si>
  <si>
    <t xml:space="preserve">            RES5010 Payroll Salary</t>
  </si>
  <si>
    <t xml:space="preserve">            RES5015 Health Insurance</t>
  </si>
  <si>
    <t xml:space="preserve">            RES5025 Payroll Taxes</t>
  </si>
  <si>
    <t xml:space="preserve">            RES6022 Residential Reimb</t>
  </si>
  <si>
    <t xml:space="preserve">         Total RES5000 Payroll Expenses</t>
  </si>
  <si>
    <t xml:space="preserve">         RES5040 Residential Staff Training</t>
  </si>
  <si>
    <t xml:space="preserve">         RES5055 Staff Appreciation</t>
  </si>
  <si>
    <t xml:space="preserve">         RES6011 Residential Facility Furnishings</t>
  </si>
  <si>
    <t xml:space="preserve">         RES6026 Residential - Cleaning Supplies</t>
  </si>
  <si>
    <t xml:space="preserve">         RES7010 Residential Office Supplies</t>
  </si>
  <si>
    <t xml:space="preserve">         RES8010 Residential Travel</t>
  </si>
  <si>
    <t xml:space="preserve">         RES8015 Residential travel food</t>
  </si>
  <si>
    <t xml:space="preserve">         SPW1100 Spiritual Wellness</t>
  </si>
  <si>
    <t xml:space="preserve">         SPW2073 Spiritual Wellness Chapel Supplies</t>
  </si>
  <si>
    <t xml:space="preserve">      Total RES1100 RESIDENTIAL TREATMENT</t>
  </si>
  <si>
    <t xml:space="preserve">      UTR1100 Utilization Review Total Expenses</t>
  </si>
  <si>
    <t xml:space="preserve">         UTR1101 Utilization Review Corporate Support</t>
  </si>
  <si>
    <t xml:space="preserve">         UTR1102 Utilization Review Administrative Support</t>
  </si>
  <si>
    <t xml:space="preserve">         UTR5000 Utilization Review Payroll Expenses</t>
  </si>
  <si>
    <t xml:space="preserve">            UTR5010 Utilization Review Salary Expense</t>
  </si>
  <si>
    <t xml:space="preserve">            UTR5015 Utilization Review Health Insurance</t>
  </si>
  <si>
    <t xml:space="preserve">            UTR5025 Utilization Review Payroll Taxes</t>
  </si>
  <si>
    <t xml:space="preserve">         Total UTR5000 Utilization Review Payroll Expenses</t>
  </si>
  <si>
    <t xml:space="preserve">         UTR5040 Utilization Review Staff Training</t>
  </si>
  <si>
    <t xml:space="preserve">         UTR5055 Utilization Review Staff Appreciation</t>
  </si>
  <si>
    <t xml:space="preserve">         UTR7010 UR Office Supplies</t>
  </si>
  <si>
    <t xml:space="preserve">      Total UTR1100 Utilization Review Total Expenses</t>
  </si>
  <si>
    <t xml:space="preserve">   Total NTX1100 Nashville Treatment Services Expense</t>
  </si>
  <si>
    <t>Note</t>
  </si>
  <si>
    <t>Payroll, taxes, benefits</t>
  </si>
  <si>
    <t>Income Budget</t>
  </si>
  <si>
    <t xml:space="preserve">   4090 HC Royalties</t>
  </si>
  <si>
    <t xml:space="preserve">   C111000 Chattanooga Income</t>
  </si>
  <si>
    <t xml:space="preserve">      C111010 CHAT Individual Gifts</t>
  </si>
  <si>
    <t xml:space="preserve">      C111020 CHAT Corporate Gifts</t>
  </si>
  <si>
    <t xml:space="preserve">      C111030 CHAT Foundations - Programs</t>
  </si>
  <si>
    <t xml:space="preserve">      C111050 CHAT Church Gifts</t>
  </si>
  <si>
    <t xml:space="preserve">      C111040 Government Grants-Chattanooga</t>
  </si>
  <si>
    <t xml:space="preserve">         C111053 Govt Grant - Exodus</t>
  </si>
  <si>
    <t xml:space="preserve">         C111054 ADAT - Chattanooga</t>
  </si>
  <si>
    <t xml:space="preserve">         C111056 Govt Grant - Dept of Corrections (DOC)</t>
  </si>
  <si>
    <t xml:space="preserve">      Total C111040 Government Grants-Chattanooga</t>
  </si>
  <si>
    <t xml:space="preserve">   Total C111000 Chattanooga Income</t>
  </si>
  <si>
    <t xml:space="preserve">   FRC1000 Freedom Recovery Community Income</t>
  </si>
  <si>
    <t xml:space="preserve">      FRC1043 CSH Grant Income</t>
  </si>
  <si>
    <t xml:space="preserve">      FRC1044 HUD Grant Income</t>
  </si>
  <si>
    <t xml:space="preserve">      FRC1046 Building Strong Brains Grant Income</t>
  </si>
  <si>
    <t xml:space="preserve">      FRC1067 Project Based Voucher Income</t>
  </si>
  <si>
    <t xml:space="preserve">      FRC1068 MH Rent Income</t>
  </si>
  <si>
    <t xml:space="preserve">      FRC1069 HUD Rent Income</t>
  </si>
  <si>
    <t xml:space="preserve">      FRC1070 Non HUD &amp; MH Rent Income</t>
  </si>
  <si>
    <t xml:space="preserve">      FRC1072 FRC - Security Dep (MH)</t>
  </si>
  <si>
    <t xml:space="preserve">      FRC1073 FRC - Security Dep (HUD)</t>
  </si>
  <si>
    <t xml:space="preserve">      FRC1080 FRC Other Income</t>
  </si>
  <si>
    <t xml:space="preserve">   Total FRC1000 Freedom Recovery Community Income</t>
  </si>
  <si>
    <t xml:space="preserve">   G111000 Nashville Donation/Misc Income</t>
  </si>
  <si>
    <t xml:space="preserve">      4120 Interest Income</t>
  </si>
  <si>
    <t xml:space="preserve">      4150 Miscellaneous Income</t>
  </si>
  <si>
    <t xml:space="preserve">      COC1000 Continuum of Care Donations</t>
  </si>
  <si>
    <t xml:space="preserve">         COC1010 Individual Gifts - Program</t>
  </si>
  <si>
    <t xml:space="preserve">         COC1015 Events Income</t>
  </si>
  <si>
    <t xml:space="preserve">         COC1020 Corporate Gifts</t>
  </si>
  <si>
    <t xml:space="preserve">         COC1030 Foundations - Programs</t>
  </si>
  <si>
    <t xml:space="preserve">         COC1035 Employee Giving</t>
  </si>
  <si>
    <t xml:space="preserve">         COC1050 Church Gifts</t>
  </si>
  <si>
    <t xml:space="preserve">         COC1083 Medical Records</t>
  </si>
  <si>
    <t xml:space="preserve">      Total COC1000 Continuum of Care Donations</t>
  </si>
  <si>
    <t xml:space="preserve">      COC1051 Paycheck Protection Program Grant</t>
  </si>
  <si>
    <t xml:space="preserve">      COC1079 NASHVILLE INCOME Staff lunches</t>
  </si>
  <si>
    <t xml:space="preserve">   Total G111000 Nashville Donation/Misc Income</t>
  </si>
  <si>
    <t xml:space="preserve">   NTX1000 Nashville Treatment Services Income</t>
  </si>
  <si>
    <t xml:space="preserve">      DTX1000 Detox Income</t>
  </si>
  <si>
    <t xml:space="preserve">         DTX1051 Detox - COC-Fed Nashville Grant Income</t>
  </si>
  <si>
    <t xml:space="preserve">         DTX1052 Detox CTC Grant</t>
  </si>
  <si>
    <t xml:space="preserve">         DTX1070 Detox - Third Party Insurance Revenue</t>
  </si>
  <si>
    <t xml:space="preserve">         DTX1071 Detox Contractual Adjustment</t>
  </si>
  <si>
    <t xml:space="preserve">      Total DTX1000 Detox Income</t>
  </si>
  <si>
    <t xml:space="preserve">      IOP1000 IOP/OP Income</t>
  </si>
  <si>
    <t xml:space="preserve">         IOP1051 IOP COC-Fed Grant Income</t>
  </si>
  <si>
    <t xml:space="preserve">         IOP1058 IOP - SPOT Grant Income</t>
  </si>
  <si>
    <t xml:space="preserve">         IOP1080 IOP - Third Party Insurance Income</t>
  </si>
  <si>
    <t xml:space="preserve">         IOP1081 IOP Contractual Adjustment</t>
  </si>
  <si>
    <t xml:space="preserve">      Total IOP1000 IOP/OP Income</t>
  </si>
  <si>
    <t xml:space="preserve">      PHP1000 PHP Income</t>
  </si>
  <si>
    <t xml:space="preserve">         PHP1051 PHP - COC - Fed - Nashville Grant Income</t>
  </si>
  <si>
    <t xml:space="preserve">         PHP1080 PHP - Third Party Insurance Revenue</t>
  </si>
  <si>
    <t xml:space="preserve">         PHP1081 PHP contractual Adjustment</t>
  </si>
  <si>
    <t xml:space="preserve">      Total PHP1000 PHP Income</t>
  </si>
  <si>
    <t xml:space="preserve">      RCC1000 Recovery Care Clinic Income</t>
  </si>
  <si>
    <t xml:space="preserve">         RCC1086 Recovery Care Clinic Third Party Income</t>
  </si>
  <si>
    <t xml:space="preserve">         RCC1087 RCC Contractual Adjustment</t>
  </si>
  <si>
    <t xml:space="preserve">      Total RCC1000 Recovery Care Clinic Income</t>
  </si>
  <si>
    <t xml:space="preserve">      RES1000 Residential Treatment Services Income</t>
  </si>
  <si>
    <t xml:space="preserve">         RES1046 RES Building Strong Brains Grant Income</t>
  </si>
  <si>
    <t xml:space="preserve">         RES1051 Residential - COC Fed Grant Income</t>
  </si>
  <si>
    <t xml:space="preserve">         RES1052 RES - CTC Grant Income</t>
  </si>
  <si>
    <t xml:space="preserve">         RES1058 RES - SPOT Grant Income</t>
  </si>
  <si>
    <t xml:space="preserve">         RES1059 RES-ARP</t>
  </si>
  <si>
    <t xml:space="preserve">         RES1063 REP - Pregnant Women</t>
  </si>
  <si>
    <t xml:space="preserve">         RES1072 RES - Third Party Insurance Income</t>
  </si>
  <si>
    <t xml:space="preserve">         RES1073 RES Contractual Adjustment</t>
  </si>
  <si>
    <t xml:space="preserve">      Total RES1000 Residential Treatment Services Income</t>
  </si>
  <si>
    <t xml:space="preserve">   Total NTX1000 Nashville Treatment Services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</si>
</sst>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wrapText="1"/>
    </xf>
    <xf numFmtId="8" fontId="5" fillId="0" borderId="1" xfId="0" applyNumberFormat="1" applyFont="1" applyBorder="1" applyAlignment="1">
      <alignment horizontal="center" wrapText="1"/>
    </xf>
    <xf numFmtId="8" fontId="0" fillId="0" borderId="0" xfId="0" applyNumberFormat="1"/>
    <xf numFmtId="8" fontId="0" fillId="0" borderId="1" xfId="0" applyNumberFormat="1" applyBorder="1"/>
    <xf numFmtId="0" fontId="3" fillId="0" borderId="0" xfId="0" applyFont="1" applyAlignment="1">
      <alignment horizontal="right"/>
    </xf>
    <xf numFmtId="8" fontId="3" fillId="0" borderId="0" xfId="0" applyNumberFormat="1" applyFont="1"/>
    <xf numFmtId="0" fontId="3" fillId="0" borderId="0" xfId="0" applyFont="1"/>
    <xf numFmtId="8" fontId="3" fillId="0" borderId="2" xfId="0" applyNumberFormat="1" applyFont="1" applyBorder="1"/>
    <xf numFmtId="8" fontId="6" fillId="0" borderId="0" xfId="0" applyNumberFormat="1" applyFont="1" applyAlignment="1">
      <alignment wrapText="1"/>
    </xf>
    <xf numFmtId="8" fontId="6" fillId="2" borderId="0" xfId="0" applyNumberFormat="1" applyFont="1" applyFill="1" applyAlignment="1">
      <alignment horizontal="right" wrapText="1"/>
    </xf>
    <xf numFmtId="8" fontId="6" fillId="0" borderId="0" xfId="0" applyNumberFormat="1" applyFont="1" applyAlignment="1">
      <alignment horizontal="right" wrapText="1"/>
    </xf>
    <xf numFmtId="8" fontId="4" fillId="0" borderId="3" xfId="0" applyNumberFormat="1" applyFont="1" applyBorder="1" applyAlignment="1">
      <alignment horizontal="right" wrapText="1"/>
    </xf>
    <xf numFmtId="8" fontId="6" fillId="0" borderId="3" xfId="0" applyNumberFormat="1" applyFont="1" applyBorder="1" applyAlignment="1">
      <alignment horizontal="right" wrapText="1"/>
    </xf>
    <xf numFmtId="8" fontId="4" fillId="3" borderId="3" xfId="0" applyNumberFormat="1" applyFont="1" applyFill="1" applyBorder="1" applyAlignment="1">
      <alignment horizontal="right" wrapText="1"/>
    </xf>
    <xf numFmtId="8" fontId="4" fillId="0" borderId="0" xfId="0" applyNumberFormat="1" applyFont="1" applyAlignment="1">
      <alignment horizontal="right" wrapText="1"/>
    </xf>
    <xf numFmtId="9" fontId="0" fillId="0" borderId="0" xfId="2" applyFont="1"/>
    <xf numFmtId="0" fontId="5" fillId="0" borderId="1" xfId="0" applyFont="1" applyBorder="1" applyAlignment="1">
      <alignment horizontal="center" wrapText="1"/>
    </xf>
    <xf numFmtId="8" fontId="6" fillId="0" borderId="4" xfId="0" applyNumberFormat="1" applyFont="1" applyBorder="1" applyAlignment="1">
      <alignment horizontal="right" wrapText="1"/>
    </xf>
    <xf numFmtId="8" fontId="6" fillId="0" borderId="1" xfId="0" applyNumberFormat="1" applyFont="1" applyBorder="1" applyAlignment="1">
      <alignment horizontal="right" wrapText="1"/>
    </xf>
    <xf numFmtId="8" fontId="4" fillId="0" borderId="5" xfId="0" applyNumberFormat="1" applyFont="1" applyBorder="1" applyAlignment="1">
      <alignment horizontal="right" wrapText="1"/>
    </xf>
    <xf numFmtId="8" fontId="0" fillId="0" borderId="0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left" wrapText="1"/>
    </xf>
    <xf numFmtId="8" fontId="6" fillId="4" borderId="0" xfId="0" applyNumberFormat="1" applyFont="1" applyFill="1" applyAlignment="1">
      <alignment wrapText="1"/>
    </xf>
    <xf numFmtId="8" fontId="6" fillId="4" borderId="0" xfId="0" applyNumberFormat="1" applyFont="1" applyFill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C468-B07B-4B38-A85A-FC53BE72E0FF}">
  <dimension ref="A1:B38"/>
  <sheetViews>
    <sheetView workbookViewId="0">
      <selection activeCell="D10" sqref="D10"/>
    </sheetView>
  </sheetViews>
  <sheetFormatPr defaultRowHeight="15" x14ac:dyDescent="0.25"/>
  <cols>
    <col min="1" max="1" width="29.140625" customWidth="1"/>
    <col min="2" max="2" width="20.28515625" style="3" customWidth="1"/>
  </cols>
  <sheetData>
    <row r="1" spans="1:2" ht="18.75" x14ac:dyDescent="0.3">
      <c r="A1" s="22" t="s">
        <v>0</v>
      </c>
      <c r="B1" s="22"/>
    </row>
    <row r="2" spans="1:2" x14ac:dyDescent="0.25">
      <c r="A2" s="23" t="s">
        <v>1</v>
      </c>
      <c r="B2" s="23"/>
    </row>
    <row r="4" spans="1:2" x14ac:dyDescent="0.25">
      <c r="A4" s="1" t="s">
        <v>2</v>
      </c>
      <c r="B4" s="2" t="s">
        <v>3</v>
      </c>
    </row>
    <row r="5" spans="1:2" x14ac:dyDescent="0.25">
      <c r="A5" t="s">
        <v>4</v>
      </c>
      <c r="B5" s="3">
        <v>728641</v>
      </c>
    </row>
    <row r="6" spans="1:2" x14ac:dyDescent="0.25">
      <c r="A6" t="s">
        <v>5</v>
      </c>
      <c r="B6" s="3">
        <v>246733</v>
      </c>
    </row>
    <row r="7" spans="1:2" x14ac:dyDescent="0.25">
      <c r="A7" t="s">
        <v>6</v>
      </c>
      <c r="B7" s="3">
        <v>2600</v>
      </c>
    </row>
    <row r="8" spans="1:2" x14ac:dyDescent="0.25">
      <c r="A8" t="s">
        <v>7</v>
      </c>
      <c r="B8" s="3">
        <v>1600000</v>
      </c>
    </row>
    <row r="9" spans="1:2" x14ac:dyDescent="0.25">
      <c r="A9" t="s">
        <v>8</v>
      </c>
      <c r="B9" s="3">
        <v>1407195.8333333333</v>
      </c>
    </row>
    <row r="10" spans="1:2" x14ac:dyDescent="0.25">
      <c r="A10" t="s">
        <v>9</v>
      </c>
      <c r="B10" s="3">
        <v>431093.51999999996</v>
      </c>
    </row>
    <row r="11" spans="1:2" x14ac:dyDescent="0.25">
      <c r="A11" t="s">
        <v>10</v>
      </c>
      <c r="B11" s="3">
        <v>369363.06666666659</v>
      </c>
    </row>
    <row r="12" spans="1:2" x14ac:dyDescent="0.25">
      <c r="A12" t="s">
        <v>11</v>
      </c>
      <c r="B12" s="3">
        <v>60000</v>
      </c>
    </row>
    <row r="13" spans="1:2" x14ac:dyDescent="0.25">
      <c r="A13" t="s">
        <v>12</v>
      </c>
      <c r="B13" s="4">
        <v>4947070.29</v>
      </c>
    </row>
    <row r="14" spans="1:2" x14ac:dyDescent="0.25">
      <c r="A14" s="5" t="s">
        <v>13</v>
      </c>
      <c r="B14" s="6">
        <v>9792696.709999999</v>
      </c>
    </row>
    <row r="16" spans="1:2" x14ac:dyDescent="0.25">
      <c r="A16" s="7" t="s">
        <v>14</v>
      </c>
    </row>
    <row r="17" spans="1:2" x14ac:dyDescent="0.25">
      <c r="A17" t="s">
        <v>15</v>
      </c>
      <c r="B17" s="3">
        <v>722903.8106823999</v>
      </c>
    </row>
    <row r="18" spans="1:2" x14ac:dyDescent="0.25">
      <c r="A18" t="s">
        <v>16</v>
      </c>
      <c r="B18" s="3">
        <v>241184.25116776</v>
      </c>
    </row>
    <row r="19" spans="1:2" x14ac:dyDescent="0.25">
      <c r="A19" t="s">
        <v>17</v>
      </c>
      <c r="B19" s="3">
        <v>262256.73155263998</v>
      </c>
    </row>
    <row r="20" spans="1:2" x14ac:dyDescent="0.25">
      <c r="A20" t="s">
        <v>18</v>
      </c>
      <c r="B20" s="3">
        <v>2344074.4454079997</v>
      </c>
    </row>
    <row r="21" spans="1:2" x14ac:dyDescent="0.25">
      <c r="A21" t="s">
        <v>19</v>
      </c>
      <c r="B21" s="3">
        <v>60000</v>
      </c>
    </row>
    <row r="22" spans="1:2" x14ac:dyDescent="0.25">
      <c r="A22" t="s">
        <v>20</v>
      </c>
      <c r="B22" s="3">
        <v>466755.72154024005</v>
      </c>
    </row>
    <row r="23" spans="1:2" x14ac:dyDescent="0.25">
      <c r="A23" t="s">
        <v>21</v>
      </c>
      <c r="B23" s="3">
        <v>5200</v>
      </c>
    </row>
    <row r="24" spans="1:2" x14ac:dyDescent="0.25">
      <c r="A24" t="s">
        <v>22</v>
      </c>
      <c r="B24" s="3">
        <v>197544.13871183997</v>
      </c>
    </row>
    <row r="25" spans="1:2" x14ac:dyDescent="0.25">
      <c r="A25" t="s">
        <v>23</v>
      </c>
      <c r="B25" s="3">
        <v>112293.32294720001</v>
      </c>
    </row>
    <row r="26" spans="1:2" x14ac:dyDescent="0.25">
      <c r="A26" t="s">
        <v>24</v>
      </c>
      <c r="B26" s="3">
        <v>580363.93740111997</v>
      </c>
    </row>
    <row r="27" spans="1:2" x14ac:dyDescent="0.25">
      <c r="A27" t="s">
        <v>25</v>
      </c>
      <c r="B27" s="3">
        <v>472178.80080864002</v>
      </c>
    </row>
    <row r="28" spans="1:2" x14ac:dyDescent="0.25">
      <c r="A28" t="s">
        <v>26</v>
      </c>
      <c r="B28" s="3">
        <v>231076.44535048003</v>
      </c>
    </row>
    <row r="29" spans="1:2" x14ac:dyDescent="0.25">
      <c r="A29" t="s">
        <v>27</v>
      </c>
      <c r="B29" s="3">
        <v>1631232.0656808799</v>
      </c>
    </row>
    <row r="30" spans="1:2" x14ac:dyDescent="0.25">
      <c r="A30" t="s">
        <v>28</v>
      </c>
      <c r="B30" s="3">
        <v>74695.123580800006</v>
      </c>
    </row>
    <row r="31" spans="1:2" x14ac:dyDescent="0.25">
      <c r="A31" t="s">
        <v>29</v>
      </c>
      <c r="B31" s="3">
        <v>65304</v>
      </c>
    </row>
    <row r="32" spans="1:2" x14ac:dyDescent="0.25">
      <c r="A32" t="s">
        <v>30</v>
      </c>
      <c r="B32" s="3">
        <v>652329.44899608009</v>
      </c>
    </row>
    <row r="33" spans="1:2" x14ac:dyDescent="0.25">
      <c r="A33" t="s">
        <v>31</v>
      </c>
      <c r="B33" s="3">
        <v>1130628.8261440801</v>
      </c>
    </row>
    <row r="34" spans="1:2" x14ac:dyDescent="0.25">
      <c r="A34" t="s">
        <v>32</v>
      </c>
      <c r="B34" s="4">
        <v>117211.32302379201</v>
      </c>
    </row>
    <row r="35" spans="1:2" x14ac:dyDescent="0.25">
      <c r="A35" s="5" t="s">
        <v>33</v>
      </c>
      <c r="B35" s="6">
        <v>9367232.3929959536</v>
      </c>
    </row>
    <row r="37" spans="1:2" ht="15.75" thickBot="1" x14ac:dyDescent="0.3">
      <c r="A37" s="7" t="s">
        <v>34</v>
      </c>
      <c r="B37" s="8">
        <v>425464.31700404547</v>
      </c>
    </row>
    <row r="38" spans="1:2" ht="15.75" thickTop="1" x14ac:dyDescent="0.25"/>
  </sheetData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EF3E-63E2-4890-92F7-652D5C135D2E}">
  <dimension ref="A1:H78"/>
  <sheetViews>
    <sheetView topLeftCell="A58" workbookViewId="0">
      <selection activeCell="B3" sqref="B1:B1048576"/>
    </sheetView>
  </sheetViews>
  <sheetFormatPr defaultRowHeight="15" x14ac:dyDescent="0.25"/>
  <cols>
    <col min="1" max="1" width="46.85546875" bestFit="1" customWidth="1"/>
    <col min="2" max="2" width="18.140625" style="3" customWidth="1"/>
    <col min="4" max="4" width="13.5703125" bestFit="1" customWidth="1"/>
    <col min="8" max="8" width="13.5703125" bestFit="1" customWidth="1"/>
  </cols>
  <sheetData>
    <row r="1" spans="1:2" ht="18.75" x14ac:dyDescent="0.3">
      <c r="A1" s="22" t="s">
        <v>0</v>
      </c>
      <c r="B1" s="22"/>
    </row>
    <row r="2" spans="1:2" x14ac:dyDescent="0.25">
      <c r="A2" s="23" t="s">
        <v>439</v>
      </c>
      <c r="B2" s="23"/>
    </row>
    <row r="4" spans="1:2" x14ac:dyDescent="0.25">
      <c r="A4" s="1" t="s">
        <v>2</v>
      </c>
      <c r="B4" s="17" t="s">
        <v>3</v>
      </c>
    </row>
    <row r="5" spans="1:2" x14ac:dyDescent="0.25">
      <c r="A5" s="1" t="s">
        <v>440</v>
      </c>
      <c r="B5" s="9"/>
    </row>
    <row r="6" spans="1:2" x14ac:dyDescent="0.25">
      <c r="A6" s="1" t="s">
        <v>441</v>
      </c>
      <c r="B6" s="11">
        <v>0</v>
      </c>
    </row>
    <row r="7" spans="1:2" x14ac:dyDescent="0.25">
      <c r="A7" s="1" t="s">
        <v>442</v>
      </c>
      <c r="B7" s="11">
        <v>20000</v>
      </c>
    </row>
    <row r="8" spans="1:2" x14ac:dyDescent="0.25">
      <c r="A8" s="1" t="s">
        <v>443</v>
      </c>
      <c r="B8" s="11">
        <v>30000</v>
      </c>
    </row>
    <row r="9" spans="1:2" x14ac:dyDescent="0.25">
      <c r="A9" s="1" t="s">
        <v>444</v>
      </c>
      <c r="B9" s="11"/>
    </row>
    <row r="10" spans="1:2" x14ac:dyDescent="0.25">
      <c r="A10" s="1" t="s">
        <v>445</v>
      </c>
      <c r="B10" s="11"/>
    </row>
    <row r="11" spans="1:2" x14ac:dyDescent="0.25">
      <c r="A11" s="1" t="s">
        <v>446</v>
      </c>
      <c r="B11" s="11"/>
    </row>
    <row r="12" spans="1:2" x14ac:dyDescent="0.25">
      <c r="A12" s="1" t="s">
        <v>447</v>
      </c>
      <c r="B12" s="11">
        <v>54491</v>
      </c>
    </row>
    <row r="13" spans="1:2" x14ac:dyDescent="0.25">
      <c r="A13" s="1" t="s">
        <v>448</v>
      </c>
      <c r="B13" s="11"/>
    </row>
    <row r="14" spans="1:2" x14ac:dyDescent="0.25">
      <c r="A14" s="1" t="s">
        <v>449</v>
      </c>
      <c r="B14" s="11">
        <v>624150</v>
      </c>
    </row>
    <row r="15" spans="1:2" x14ac:dyDescent="0.25">
      <c r="A15" s="1" t="s">
        <v>450</v>
      </c>
      <c r="B15" s="18">
        <v>678641</v>
      </c>
    </row>
    <row r="16" spans="1:2" x14ac:dyDescent="0.25">
      <c r="A16" s="1" t="s">
        <v>451</v>
      </c>
      <c r="B16" s="15">
        <v>728641</v>
      </c>
    </row>
    <row r="17" spans="1:2" x14ac:dyDescent="0.25">
      <c r="A17" s="1" t="s">
        <v>452</v>
      </c>
      <c r="B17" s="15"/>
    </row>
    <row r="18" spans="1:2" x14ac:dyDescent="0.25">
      <c r="A18" s="1" t="s">
        <v>453</v>
      </c>
      <c r="B18" s="11">
        <v>30000</v>
      </c>
    </row>
    <row r="19" spans="1:2" x14ac:dyDescent="0.25">
      <c r="A19" s="1" t="s">
        <v>454</v>
      </c>
      <c r="B19" s="11">
        <v>104783</v>
      </c>
    </row>
    <row r="20" spans="1:2" x14ac:dyDescent="0.25">
      <c r="A20" s="1" t="s">
        <v>455</v>
      </c>
      <c r="B20" s="11">
        <v>15000</v>
      </c>
    </row>
    <row r="21" spans="1:2" x14ac:dyDescent="0.25">
      <c r="A21" s="1" t="s">
        <v>456</v>
      </c>
      <c r="B21" s="11">
        <v>23150</v>
      </c>
    </row>
    <row r="22" spans="1:2" x14ac:dyDescent="0.25">
      <c r="A22" s="1" t="s">
        <v>457</v>
      </c>
      <c r="B22" s="11">
        <v>21000</v>
      </c>
    </row>
    <row r="23" spans="1:2" x14ac:dyDescent="0.25">
      <c r="A23" s="1" t="s">
        <v>458</v>
      </c>
      <c r="B23" s="11">
        <v>28000</v>
      </c>
    </row>
    <row r="24" spans="1:2" x14ac:dyDescent="0.25">
      <c r="A24" s="1" t="s">
        <v>459</v>
      </c>
      <c r="B24" s="11">
        <v>24000</v>
      </c>
    </row>
    <row r="25" spans="1:2" x14ac:dyDescent="0.25">
      <c r="A25" s="1" t="s">
        <v>460</v>
      </c>
      <c r="B25" s="3">
        <v>0</v>
      </c>
    </row>
    <row r="26" spans="1:2" x14ac:dyDescent="0.25">
      <c r="A26" s="1" t="s">
        <v>461</v>
      </c>
      <c r="B26" s="11">
        <v>0</v>
      </c>
    </row>
    <row r="27" spans="1:2" x14ac:dyDescent="0.25">
      <c r="A27" s="1" t="s">
        <v>462</v>
      </c>
      <c r="B27" s="19">
        <v>800</v>
      </c>
    </row>
    <row r="28" spans="1:2" x14ac:dyDescent="0.25">
      <c r="A28" s="1" t="s">
        <v>463</v>
      </c>
      <c r="B28" s="11">
        <v>246733</v>
      </c>
    </row>
    <row r="29" spans="1:2" x14ac:dyDescent="0.25">
      <c r="A29" s="1" t="s">
        <v>464</v>
      </c>
      <c r="B29" s="15"/>
    </row>
    <row r="30" spans="1:2" x14ac:dyDescent="0.25">
      <c r="A30" s="1" t="s">
        <v>465</v>
      </c>
      <c r="B30" s="11">
        <v>200</v>
      </c>
    </row>
    <row r="31" spans="1:2" x14ac:dyDescent="0.25">
      <c r="A31" s="1" t="s">
        <v>466</v>
      </c>
      <c r="B31" s="11">
        <v>2400</v>
      </c>
    </row>
    <row r="32" spans="1:2" x14ac:dyDescent="0.25">
      <c r="A32" s="1" t="s">
        <v>467</v>
      </c>
      <c r="B32" s="11"/>
    </row>
    <row r="33" spans="1:2" x14ac:dyDescent="0.25">
      <c r="A33" s="1" t="s">
        <v>468</v>
      </c>
      <c r="B33" s="11">
        <v>1600000</v>
      </c>
    </row>
    <row r="34" spans="1:2" x14ac:dyDescent="0.25">
      <c r="A34" s="1" t="s">
        <v>469</v>
      </c>
      <c r="B34" s="11"/>
    </row>
    <row r="35" spans="1:2" x14ac:dyDescent="0.25">
      <c r="A35" s="1" t="s">
        <v>470</v>
      </c>
      <c r="B35" s="11"/>
    </row>
    <row r="36" spans="1:2" x14ac:dyDescent="0.25">
      <c r="A36" s="1" t="s">
        <v>471</v>
      </c>
      <c r="B36" s="11"/>
    </row>
    <row r="37" spans="1:2" x14ac:dyDescent="0.25">
      <c r="A37" s="1" t="s">
        <v>472</v>
      </c>
      <c r="B37" s="11"/>
    </row>
    <row r="38" spans="1:2" x14ac:dyDescent="0.25">
      <c r="A38" s="1" t="s">
        <v>473</v>
      </c>
      <c r="B38" s="11"/>
    </row>
    <row r="39" spans="1:2" x14ac:dyDescent="0.25">
      <c r="A39" s="1" t="s">
        <v>474</v>
      </c>
      <c r="B39" s="11"/>
    </row>
    <row r="40" spans="1:2" x14ac:dyDescent="0.25">
      <c r="A40" s="1" t="s">
        <v>475</v>
      </c>
      <c r="B40" s="12">
        <v>1600000</v>
      </c>
    </row>
    <row r="41" spans="1:2" x14ac:dyDescent="0.25">
      <c r="A41" s="1" t="s">
        <v>476</v>
      </c>
      <c r="B41" s="11"/>
    </row>
    <row r="42" spans="1:2" x14ac:dyDescent="0.25">
      <c r="A42" s="1" t="s">
        <v>477</v>
      </c>
      <c r="B42" s="11"/>
    </row>
    <row r="43" spans="1:2" x14ac:dyDescent="0.25">
      <c r="A43" s="1" t="s">
        <v>478</v>
      </c>
      <c r="B43" s="12">
        <v>1602600</v>
      </c>
    </row>
    <row r="44" spans="1:2" x14ac:dyDescent="0.25">
      <c r="A44" s="1" t="s">
        <v>479</v>
      </c>
      <c r="B44" s="11"/>
    </row>
    <row r="45" spans="1:2" x14ac:dyDescent="0.25">
      <c r="A45" s="1" t="s">
        <v>480</v>
      </c>
      <c r="B45" s="11"/>
    </row>
    <row r="46" spans="1:2" x14ac:dyDescent="0.25">
      <c r="A46" s="1" t="s">
        <v>481</v>
      </c>
      <c r="B46" s="11">
        <v>95000</v>
      </c>
    </row>
    <row r="47" spans="1:2" x14ac:dyDescent="0.25">
      <c r="A47" s="1" t="s">
        <v>482</v>
      </c>
      <c r="B47" s="11">
        <v>7000</v>
      </c>
    </row>
    <row r="48" spans="1:2" x14ac:dyDescent="0.25">
      <c r="A48" s="1" t="s">
        <v>483</v>
      </c>
      <c r="B48" s="11">
        <v>1305195.8333333333</v>
      </c>
    </row>
    <row r="49" spans="1:2" x14ac:dyDescent="0.25">
      <c r="A49" s="1" t="s">
        <v>484</v>
      </c>
      <c r="B49" s="11">
        <v>0</v>
      </c>
    </row>
    <row r="50" spans="1:2" x14ac:dyDescent="0.25">
      <c r="A50" s="1" t="s">
        <v>485</v>
      </c>
      <c r="B50" s="12">
        <v>1407195.8333333333</v>
      </c>
    </row>
    <row r="51" spans="1:2" x14ac:dyDescent="0.25">
      <c r="A51" s="1" t="s">
        <v>486</v>
      </c>
    </row>
    <row r="52" spans="1:2" x14ac:dyDescent="0.25">
      <c r="A52" s="1" t="s">
        <v>487</v>
      </c>
      <c r="B52" s="11">
        <v>38000</v>
      </c>
    </row>
    <row r="53" spans="1:2" x14ac:dyDescent="0.25">
      <c r="A53" s="1" t="s">
        <v>488</v>
      </c>
      <c r="B53" s="11">
        <v>0</v>
      </c>
    </row>
    <row r="54" spans="1:2" x14ac:dyDescent="0.25">
      <c r="A54" s="1" t="s">
        <v>489</v>
      </c>
      <c r="B54" s="11">
        <v>393093.51999999996</v>
      </c>
    </row>
    <row r="55" spans="1:2" x14ac:dyDescent="0.25">
      <c r="A55" s="1" t="s">
        <v>490</v>
      </c>
      <c r="B55" s="11">
        <v>0</v>
      </c>
    </row>
    <row r="56" spans="1:2" x14ac:dyDescent="0.25">
      <c r="A56" s="1" t="s">
        <v>491</v>
      </c>
      <c r="B56" s="12">
        <v>431093.51999999996</v>
      </c>
    </row>
    <row r="57" spans="1:2" x14ac:dyDescent="0.25">
      <c r="A57" s="1" t="s">
        <v>492</v>
      </c>
      <c r="B57" s="11"/>
    </row>
    <row r="58" spans="1:2" x14ac:dyDescent="0.25">
      <c r="A58" s="1" t="s">
        <v>493</v>
      </c>
      <c r="B58" s="11">
        <v>36000</v>
      </c>
    </row>
    <row r="59" spans="1:2" x14ac:dyDescent="0.25">
      <c r="A59" s="1" t="s">
        <v>494</v>
      </c>
      <c r="B59" s="11">
        <v>333363.06666666659</v>
      </c>
    </row>
    <row r="60" spans="1:2" x14ac:dyDescent="0.25">
      <c r="A60" s="1" t="s">
        <v>495</v>
      </c>
      <c r="B60" s="11">
        <v>0</v>
      </c>
    </row>
    <row r="61" spans="1:2" x14ac:dyDescent="0.25">
      <c r="A61" s="1" t="s">
        <v>496</v>
      </c>
      <c r="B61" s="12">
        <v>369363.06666666659</v>
      </c>
    </row>
    <row r="62" spans="1:2" x14ac:dyDescent="0.25">
      <c r="A62" s="1" t="s">
        <v>497</v>
      </c>
      <c r="B62" s="11"/>
    </row>
    <row r="63" spans="1:2" x14ac:dyDescent="0.25">
      <c r="A63" s="1" t="s">
        <v>498</v>
      </c>
      <c r="B63" s="11">
        <v>60000</v>
      </c>
    </row>
    <row r="64" spans="1:2" x14ac:dyDescent="0.25">
      <c r="A64" s="1" t="s">
        <v>499</v>
      </c>
      <c r="B64" s="11">
        <v>0</v>
      </c>
    </row>
    <row r="65" spans="1:8" x14ac:dyDescent="0.25">
      <c r="A65" s="1" t="s">
        <v>500</v>
      </c>
      <c r="B65" s="12">
        <v>60000</v>
      </c>
    </row>
    <row r="66" spans="1:8" x14ac:dyDescent="0.25">
      <c r="A66" s="1" t="s">
        <v>501</v>
      </c>
      <c r="B66" s="11"/>
    </row>
    <row r="67" spans="1:8" x14ac:dyDescent="0.25">
      <c r="A67" s="1" t="s">
        <v>502</v>
      </c>
      <c r="B67" s="11">
        <v>15000</v>
      </c>
    </row>
    <row r="68" spans="1:8" x14ac:dyDescent="0.25">
      <c r="A68" s="1" t="s">
        <v>503</v>
      </c>
      <c r="B68" s="11">
        <v>423837</v>
      </c>
    </row>
    <row r="69" spans="1:8" x14ac:dyDescent="0.25">
      <c r="A69" s="1" t="s">
        <v>504</v>
      </c>
      <c r="B69" s="11">
        <v>18000</v>
      </c>
    </row>
    <row r="70" spans="1:8" x14ac:dyDescent="0.25">
      <c r="A70" s="1" t="s">
        <v>505</v>
      </c>
      <c r="B70" s="11">
        <v>0</v>
      </c>
    </row>
    <row r="71" spans="1:8" x14ac:dyDescent="0.25">
      <c r="A71" s="1" t="s">
        <v>506</v>
      </c>
      <c r="B71" s="11">
        <v>37000</v>
      </c>
    </row>
    <row r="72" spans="1:8" x14ac:dyDescent="0.25">
      <c r="A72" s="1" t="s">
        <v>507</v>
      </c>
      <c r="B72" s="11"/>
    </row>
    <row r="73" spans="1:8" x14ac:dyDescent="0.25">
      <c r="A73" s="1" t="s">
        <v>508</v>
      </c>
      <c r="B73" s="11">
        <v>4453233.29</v>
      </c>
      <c r="D73" s="3"/>
    </row>
    <row r="74" spans="1:8" x14ac:dyDescent="0.25">
      <c r="A74" s="1" t="s">
        <v>509</v>
      </c>
      <c r="B74" s="11">
        <v>0</v>
      </c>
    </row>
    <row r="75" spans="1:8" x14ac:dyDescent="0.25">
      <c r="A75" s="1" t="s">
        <v>510</v>
      </c>
      <c r="B75" s="12">
        <v>4947070.29</v>
      </c>
      <c r="H75" s="3"/>
    </row>
    <row r="76" spans="1:8" ht="15.75" thickBot="1" x14ac:dyDescent="0.3">
      <c r="A76" s="1" t="s">
        <v>511</v>
      </c>
      <c r="B76" s="20">
        <v>9792696.709999999</v>
      </c>
      <c r="H76" s="3"/>
    </row>
    <row r="77" spans="1:8" x14ac:dyDescent="0.25">
      <c r="A77" s="1" t="s">
        <v>13</v>
      </c>
      <c r="B77" s="15"/>
      <c r="H77" s="21"/>
    </row>
    <row r="78" spans="1:8" x14ac:dyDescent="0.25">
      <c r="A78" s="1"/>
      <c r="B78" s="15"/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F181-6BCB-425E-B8E4-C9156AAAF0DD}">
  <dimension ref="A1:F403"/>
  <sheetViews>
    <sheetView tabSelected="1" topLeftCell="A387" workbookViewId="0">
      <selection activeCell="C203" sqref="C203"/>
    </sheetView>
  </sheetViews>
  <sheetFormatPr defaultRowHeight="15" x14ac:dyDescent="0.25"/>
  <cols>
    <col min="1" max="1" width="51.7109375" bestFit="1" customWidth="1"/>
    <col min="2" max="2" width="21.85546875" style="3" customWidth="1"/>
    <col min="3" max="3" width="40.140625" bestFit="1" customWidth="1"/>
    <col min="5" max="5" width="12.42578125" bestFit="1" customWidth="1"/>
    <col min="6" max="6" width="14.140625" bestFit="1" customWidth="1"/>
  </cols>
  <sheetData>
    <row r="1" spans="1:2" ht="18.75" x14ac:dyDescent="0.3">
      <c r="A1" s="22" t="s">
        <v>0</v>
      </c>
      <c r="B1" s="22"/>
    </row>
    <row r="2" spans="1:2" x14ac:dyDescent="0.25">
      <c r="A2" s="23" t="s">
        <v>35</v>
      </c>
      <c r="B2" s="23"/>
    </row>
    <row r="4" spans="1:2" x14ac:dyDescent="0.25">
      <c r="A4" s="1" t="s">
        <v>14</v>
      </c>
      <c r="B4" s="2" t="s">
        <v>3</v>
      </c>
    </row>
    <row r="5" spans="1:2" x14ac:dyDescent="0.25">
      <c r="A5" s="1" t="s">
        <v>36</v>
      </c>
      <c r="B5" s="9"/>
    </row>
    <row r="6" spans="1:2" x14ac:dyDescent="0.25">
      <c r="A6" s="1" t="s">
        <v>37</v>
      </c>
      <c r="B6" s="10"/>
    </row>
    <row r="7" spans="1:2" x14ac:dyDescent="0.25">
      <c r="A7" s="1" t="s">
        <v>38</v>
      </c>
      <c r="B7" s="10"/>
    </row>
    <row r="8" spans="1:2" x14ac:dyDescent="0.25">
      <c r="A8" s="1" t="s">
        <v>39</v>
      </c>
      <c r="B8" s="9">
        <v>300</v>
      </c>
    </row>
    <row r="9" spans="1:2" x14ac:dyDescent="0.25">
      <c r="A9" s="1" t="s">
        <v>40</v>
      </c>
      <c r="B9" s="11">
        <v>3000</v>
      </c>
    </row>
    <row r="10" spans="1:2" x14ac:dyDescent="0.25">
      <c r="A10" s="1" t="s">
        <v>41</v>
      </c>
      <c r="B10" s="9">
        <v>200</v>
      </c>
    </row>
    <row r="11" spans="1:2" x14ac:dyDescent="0.25">
      <c r="A11" s="1" t="s">
        <v>42</v>
      </c>
      <c r="B11" s="9"/>
    </row>
    <row r="12" spans="1:2" x14ac:dyDescent="0.25">
      <c r="A12" s="1" t="s">
        <v>43</v>
      </c>
      <c r="B12" s="11">
        <v>404678.36591999989</v>
      </c>
    </row>
    <row r="13" spans="1:2" x14ac:dyDescent="0.25">
      <c r="A13" s="1" t="s">
        <v>44</v>
      </c>
      <c r="B13" s="11">
        <v>35700</v>
      </c>
    </row>
    <row r="14" spans="1:2" x14ac:dyDescent="0.25">
      <c r="A14" s="1" t="s">
        <v>45</v>
      </c>
      <c r="B14" s="11">
        <v>38444.444762399988</v>
      </c>
    </row>
    <row r="15" spans="1:2" x14ac:dyDescent="0.25">
      <c r="A15" s="1" t="s">
        <v>46</v>
      </c>
      <c r="B15" s="9">
        <v>325</v>
      </c>
    </row>
    <row r="16" spans="1:2" x14ac:dyDescent="0.25">
      <c r="A16" s="1" t="s">
        <v>47</v>
      </c>
      <c r="B16" s="12">
        <v>479147.8106823999</v>
      </c>
    </row>
    <row r="17" spans="1:2" x14ac:dyDescent="0.25">
      <c r="A17" s="1" t="s">
        <v>48</v>
      </c>
      <c r="B17" s="11">
        <v>1000</v>
      </c>
    </row>
    <row r="18" spans="1:2" x14ac:dyDescent="0.25">
      <c r="A18" s="1" t="s">
        <v>49</v>
      </c>
      <c r="B18" s="11">
        <v>67500</v>
      </c>
    </row>
    <row r="19" spans="1:2" x14ac:dyDescent="0.25">
      <c r="A19" s="1" t="s">
        <v>50</v>
      </c>
      <c r="B19" s="11">
        <v>1350</v>
      </c>
    </row>
    <row r="20" spans="1:2" x14ac:dyDescent="0.25">
      <c r="A20" s="1" t="s">
        <v>51</v>
      </c>
      <c r="B20" s="11">
        <v>375</v>
      </c>
    </row>
    <row r="21" spans="1:2" x14ac:dyDescent="0.25">
      <c r="A21" s="1" t="s">
        <v>52</v>
      </c>
      <c r="B21" s="9">
        <v>1</v>
      </c>
    </row>
    <row r="22" spans="1:2" x14ac:dyDescent="0.25">
      <c r="A22" s="1" t="s">
        <v>53</v>
      </c>
      <c r="B22" s="11">
        <v>350</v>
      </c>
    </row>
    <row r="23" spans="1:2" x14ac:dyDescent="0.25">
      <c r="A23" s="1" t="s">
        <v>54</v>
      </c>
      <c r="B23" s="11">
        <v>45250</v>
      </c>
    </row>
    <row r="24" spans="1:2" x14ac:dyDescent="0.25">
      <c r="A24" s="1" t="s">
        <v>55</v>
      </c>
      <c r="B24" s="11">
        <v>1250</v>
      </c>
    </row>
    <row r="25" spans="1:2" x14ac:dyDescent="0.25">
      <c r="A25" s="1" t="s">
        <v>56</v>
      </c>
      <c r="B25" s="11">
        <v>3600</v>
      </c>
    </row>
    <row r="26" spans="1:2" x14ac:dyDescent="0.25">
      <c r="A26" s="1" t="s">
        <v>57</v>
      </c>
      <c r="B26" s="11">
        <v>18000</v>
      </c>
    </row>
    <row r="27" spans="1:2" x14ac:dyDescent="0.25">
      <c r="A27" s="1" t="s">
        <v>58</v>
      </c>
      <c r="B27" s="11">
        <v>4000</v>
      </c>
    </row>
    <row r="28" spans="1:2" x14ac:dyDescent="0.25">
      <c r="A28" s="1" t="s">
        <v>59</v>
      </c>
      <c r="B28" s="12">
        <v>22000</v>
      </c>
    </row>
    <row r="29" spans="1:2" x14ac:dyDescent="0.25">
      <c r="A29" s="1" t="s">
        <v>60</v>
      </c>
      <c r="B29" s="11">
        <v>18000</v>
      </c>
    </row>
    <row r="30" spans="1:2" x14ac:dyDescent="0.25">
      <c r="A30" s="1" t="s">
        <v>61</v>
      </c>
      <c r="B30" s="11">
        <v>6500</v>
      </c>
    </row>
    <row r="31" spans="1:2" x14ac:dyDescent="0.25">
      <c r="A31" s="1" t="s">
        <v>62</v>
      </c>
      <c r="B31" s="11">
        <v>500</v>
      </c>
    </row>
    <row r="32" spans="1:2" x14ac:dyDescent="0.25">
      <c r="A32" s="1" t="s">
        <v>63</v>
      </c>
      <c r="B32" s="11">
        <v>1500</v>
      </c>
    </row>
    <row r="33" spans="1:2" x14ac:dyDescent="0.25">
      <c r="A33" s="1" t="s">
        <v>64</v>
      </c>
      <c r="B33" s="9">
        <v>500</v>
      </c>
    </row>
    <row r="34" spans="1:2" x14ac:dyDescent="0.25">
      <c r="A34" s="1" t="s">
        <v>65</v>
      </c>
      <c r="B34" s="9">
        <v>500</v>
      </c>
    </row>
    <row r="35" spans="1:2" x14ac:dyDescent="0.25">
      <c r="A35" s="1" t="s">
        <v>66</v>
      </c>
      <c r="B35" s="9">
        <v>700</v>
      </c>
    </row>
    <row r="36" spans="1:2" x14ac:dyDescent="0.25">
      <c r="A36" s="1" t="s">
        <v>67</v>
      </c>
      <c r="B36" s="9">
        <v>9500</v>
      </c>
    </row>
    <row r="37" spans="1:2" x14ac:dyDescent="0.25">
      <c r="A37" s="1" t="s">
        <v>68</v>
      </c>
      <c r="B37" s="9">
        <v>400</v>
      </c>
    </row>
    <row r="38" spans="1:2" x14ac:dyDescent="0.25">
      <c r="A38" s="1" t="s">
        <v>69</v>
      </c>
      <c r="B38" s="9">
        <v>3000</v>
      </c>
    </row>
    <row r="39" spans="1:2" x14ac:dyDescent="0.25">
      <c r="A39" s="1" t="s">
        <v>70</v>
      </c>
      <c r="B39" s="11">
        <v>1500</v>
      </c>
    </row>
    <row r="40" spans="1:2" x14ac:dyDescent="0.25">
      <c r="A40" s="1" t="s">
        <v>71</v>
      </c>
      <c r="B40" s="9">
        <v>2000</v>
      </c>
    </row>
    <row r="41" spans="1:2" x14ac:dyDescent="0.25">
      <c r="A41" s="1" t="s">
        <v>72</v>
      </c>
      <c r="B41" s="9">
        <v>6000</v>
      </c>
    </row>
    <row r="42" spans="1:2" x14ac:dyDescent="0.25">
      <c r="A42" s="1" t="s">
        <v>73</v>
      </c>
      <c r="B42" s="9">
        <v>1500</v>
      </c>
    </row>
    <row r="43" spans="1:2" x14ac:dyDescent="0.25">
      <c r="A43" s="1" t="s">
        <v>74</v>
      </c>
      <c r="B43" s="9">
        <v>0</v>
      </c>
    </row>
    <row r="44" spans="1:2" x14ac:dyDescent="0.25">
      <c r="A44" s="1" t="s">
        <v>75</v>
      </c>
      <c r="B44" s="11">
        <v>41000</v>
      </c>
    </row>
    <row r="45" spans="1:2" x14ac:dyDescent="0.25">
      <c r="A45" s="1" t="s">
        <v>76</v>
      </c>
      <c r="B45" s="11">
        <v>3000</v>
      </c>
    </row>
    <row r="46" spans="1:2" x14ac:dyDescent="0.25">
      <c r="A46" s="1" t="s">
        <v>77</v>
      </c>
      <c r="B46" s="9">
        <v>500</v>
      </c>
    </row>
    <row r="47" spans="1:2" x14ac:dyDescent="0.25">
      <c r="A47" s="1" t="s">
        <v>78</v>
      </c>
      <c r="B47" s="11">
        <v>680</v>
      </c>
    </row>
    <row r="48" spans="1:2" x14ac:dyDescent="0.25">
      <c r="A48" s="1" t="s">
        <v>79</v>
      </c>
      <c r="B48" s="11">
        <v>300</v>
      </c>
    </row>
    <row r="49" spans="1:2" x14ac:dyDescent="0.25">
      <c r="A49" s="1" t="s">
        <v>80</v>
      </c>
      <c r="B49" s="12">
        <v>722903.8106823999</v>
      </c>
    </row>
    <row r="50" spans="1:2" x14ac:dyDescent="0.25">
      <c r="A50" s="1" t="s">
        <v>81</v>
      </c>
      <c r="B50" s="9"/>
    </row>
    <row r="51" spans="1:2" x14ac:dyDescent="0.25">
      <c r="A51" s="1" t="s">
        <v>82</v>
      </c>
      <c r="B51" s="10"/>
    </row>
    <row r="52" spans="1:2" x14ac:dyDescent="0.25">
      <c r="A52" s="1" t="s">
        <v>83</v>
      </c>
      <c r="B52" s="10"/>
    </row>
    <row r="53" spans="1:2" x14ac:dyDescent="0.25">
      <c r="A53" s="1" t="s">
        <v>84</v>
      </c>
      <c r="B53" s="9">
        <v>0</v>
      </c>
    </row>
    <row r="54" spans="1:2" x14ac:dyDescent="0.25">
      <c r="A54" s="1" t="s">
        <v>85</v>
      </c>
      <c r="B54" s="11">
        <v>250</v>
      </c>
    </row>
    <row r="55" spans="1:2" x14ac:dyDescent="0.25">
      <c r="A55" s="1" t="s">
        <v>86</v>
      </c>
      <c r="B55" s="11">
        <v>1000</v>
      </c>
    </row>
    <row r="56" spans="1:2" x14ac:dyDescent="0.25">
      <c r="A56" s="1" t="s">
        <v>87</v>
      </c>
      <c r="B56" s="9">
        <v>250</v>
      </c>
    </row>
    <row r="57" spans="1:2" x14ac:dyDescent="0.25">
      <c r="A57" s="1" t="s">
        <v>88</v>
      </c>
      <c r="B57" s="9"/>
    </row>
    <row r="58" spans="1:2" x14ac:dyDescent="0.25">
      <c r="A58" s="1" t="s">
        <v>89</v>
      </c>
      <c r="B58" s="11">
        <v>99305.252207999991</v>
      </c>
    </row>
    <row r="59" spans="1:2" x14ac:dyDescent="0.25">
      <c r="A59" s="1" t="s">
        <v>90</v>
      </c>
      <c r="B59" s="11">
        <v>10200</v>
      </c>
    </row>
    <row r="60" spans="1:2" x14ac:dyDescent="0.25">
      <c r="A60" s="1" t="s">
        <v>91</v>
      </c>
      <c r="B60" s="11">
        <v>9433.9989597599997</v>
      </c>
    </row>
    <row r="61" spans="1:2" x14ac:dyDescent="0.25">
      <c r="A61" s="1" t="s">
        <v>92</v>
      </c>
      <c r="B61" s="12">
        <v>118939.25116776</v>
      </c>
    </row>
    <row r="62" spans="1:2" x14ac:dyDescent="0.25">
      <c r="A62" s="1" t="s">
        <v>93</v>
      </c>
      <c r="B62" s="9">
        <v>175</v>
      </c>
    </row>
    <row r="63" spans="1:2" x14ac:dyDescent="0.25">
      <c r="A63" s="1" t="s">
        <v>94</v>
      </c>
      <c r="B63" s="9">
        <v>5000</v>
      </c>
    </row>
    <row r="64" spans="1:2" x14ac:dyDescent="0.25">
      <c r="A64" s="1" t="s">
        <v>95</v>
      </c>
      <c r="B64" s="11">
        <v>27500</v>
      </c>
    </row>
    <row r="65" spans="1:2" x14ac:dyDescent="0.25">
      <c r="A65" s="1" t="s">
        <v>96</v>
      </c>
      <c r="B65" s="11">
        <v>22500</v>
      </c>
    </row>
    <row r="66" spans="1:2" x14ac:dyDescent="0.25">
      <c r="A66" s="1" t="s">
        <v>97</v>
      </c>
      <c r="B66" s="11">
        <v>3000</v>
      </c>
    </row>
    <row r="67" spans="1:2" x14ac:dyDescent="0.25">
      <c r="A67" s="1" t="s">
        <v>98</v>
      </c>
      <c r="B67" s="11">
        <v>720</v>
      </c>
    </row>
    <row r="68" spans="1:2" x14ac:dyDescent="0.25">
      <c r="A68" s="1" t="s">
        <v>99</v>
      </c>
      <c r="B68" s="11">
        <v>3400</v>
      </c>
    </row>
    <row r="69" spans="1:2" x14ac:dyDescent="0.25">
      <c r="A69" s="1" t="s">
        <v>100</v>
      </c>
      <c r="B69" s="11">
        <v>39000</v>
      </c>
    </row>
    <row r="70" spans="1:2" x14ac:dyDescent="0.25">
      <c r="A70" s="1" t="s">
        <v>101</v>
      </c>
      <c r="B70" s="11">
        <v>6000</v>
      </c>
    </row>
    <row r="71" spans="1:2" x14ac:dyDescent="0.25">
      <c r="A71" s="1" t="s">
        <v>102</v>
      </c>
      <c r="B71" s="12">
        <v>45000</v>
      </c>
    </row>
    <row r="72" spans="1:2" x14ac:dyDescent="0.25">
      <c r="A72" s="1" t="s">
        <v>103</v>
      </c>
      <c r="B72" s="9">
        <v>100</v>
      </c>
    </row>
    <row r="73" spans="1:2" x14ac:dyDescent="0.25">
      <c r="A73" s="1" t="s">
        <v>104</v>
      </c>
      <c r="B73" s="11">
        <v>5250</v>
      </c>
    </row>
    <row r="74" spans="1:2" x14ac:dyDescent="0.25">
      <c r="A74" s="1" t="s">
        <v>105</v>
      </c>
      <c r="B74" s="9">
        <v>1000</v>
      </c>
    </row>
    <row r="75" spans="1:2" x14ac:dyDescent="0.25">
      <c r="A75" s="1" t="s">
        <v>106</v>
      </c>
      <c r="B75" s="9">
        <v>100</v>
      </c>
    </row>
    <row r="76" spans="1:2" x14ac:dyDescent="0.25">
      <c r="A76" s="1" t="s">
        <v>107</v>
      </c>
      <c r="B76" s="9">
        <v>7000</v>
      </c>
    </row>
    <row r="77" spans="1:2" x14ac:dyDescent="0.25">
      <c r="A77" s="1" t="s">
        <v>108</v>
      </c>
      <c r="B77" s="12">
        <v>241184.25116776</v>
      </c>
    </row>
    <row r="78" spans="1:2" x14ac:dyDescent="0.25">
      <c r="A78" s="1" t="s">
        <v>109</v>
      </c>
      <c r="B78" s="9"/>
    </row>
    <row r="79" spans="1:2" x14ac:dyDescent="0.25">
      <c r="A79" s="1" t="s">
        <v>110</v>
      </c>
      <c r="B79" s="9"/>
    </row>
    <row r="80" spans="1:2" x14ac:dyDescent="0.25">
      <c r="A80" s="1" t="s">
        <v>111</v>
      </c>
      <c r="B80" s="10"/>
    </row>
    <row r="81" spans="1:4" x14ac:dyDescent="0.25">
      <c r="A81" s="1" t="s">
        <v>112</v>
      </c>
      <c r="B81" s="10"/>
    </row>
    <row r="82" spans="1:4" x14ac:dyDescent="0.25">
      <c r="A82" s="1" t="s">
        <v>113</v>
      </c>
      <c r="B82" s="9">
        <v>0</v>
      </c>
    </row>
    <row r="83" spans="1:4" x14ac:dyDescent="0.25">
      <c r="A83" s="1" t="s">
        <v>114</v>
      </c>
      <c r="B83" s="11">
        <v>50000</v>
      </c>
      <c r="C83" t="s">
        <v>115</v>
      </c>
    </row>
    <row r="84" spans="1:4" x14ac:dyDescent="0.25">
      <c r="A84" s="1" t="s">
        <v>116</v>
      </c>
      <c r="B84" s="11">
        <v>0</v>
      </c>
    </row>
    <row r="85" spans="1:4" x14ac:dyDescent="0.25">
      <c r="A85" s="1" t="s">
        <v>117</v>
      </c>
      <c r="B85" s="9">
        <v>10000</v>
      </c>
      <c r="C85" t="s">
        <v>118</v>
      </c>
    </row>
    <row r="86" spans="1:4" x14ac:dyDescent="0.25">
      <c r="A86" s="1" t="s">
        <v>119</v>
      </c>
      <c r="B86" s="9">
        <v>1200</v>
      </c>
    </row>
    <row r="87" spans="1:4" x14ac:dyDescent="0.25">
      <c r="A87" s="1" t="s">
        <v>120</v>
      </c>
      <c r="B87" s="9">
        <v>1000</v>
      </c>
    </row>
    <row r="88" spans="1:4" x14ac:dyDescent="0.25">
      <c r="A88" s="1" t="s">
        <v>121</v>
      </c>
      <c r="B88" s="9">
        <v>2500</v>
      </c>
    </row>
    <row r="89" spans="1:4" x14ac:dyDescent="0.25">
      <c r="A89" s="1" t="s">
        <v>122</v>
      </c>
      <c r="B89" s="11">
        <v>300</v>
      </c>
    </row>
    <row r="90" spans="1:4" x14ac:dyDescent="0.25">
      <c r="A90" s="1" t="s">
        <v>123</v>
      </c>
      <c r="B90" s="9">
        <v>5000</v>
      </c>
      <c r="C90" t="s">
        <v>124</v>
      </c>
    </row>
    <row r="91" spans="1:4" x14ac:dyDescent="0.25">
      <c r="A91" s="24" t="s">
        <v>125</v>
      </c>
      <c r="B91" s="25">
        <v>5500</v>
      </c>
      <c r="D91">
        <f>+C91*2</f>
        <v>0</v>
      </c>
    </row>
    <row r="92" spans="1:4" x14ac:dyDescent="0.25">
      <c r="A92" s="24" t="s">
        <v>126</v>
      </c>
      <c r="B92" s="25">
        <v>3000</v>
      </c>
    </row>
    <row r="93" spans="1:4" x14ac:dyDescent="0.25">
      <c r="A93" s="1" t="s">
        <v>127</v>
      </c>
      <c r="B93" s="9">
        <v>10000</v>
      </c>
    </row>
    <row r="94" spans="1:4" x14ac:dyDescent="0.25">
      <c r="A94" s="1" t="s">
        <v>128</v>
      </c>
      <c r="B94" s="9">
        <v>700</v>
      </c>
    </row>
    <row r="95" spans="1:4" x14ac:dyDescent="0.25">
      <c r="A95" s="1" t="s">
        <v>129</v>
      </c>
      <c r="B95" s="9"/>
    </row>
    <row r="96" spans="1:4" x14ac:dyDescent="0.25">
      <c r="A96" s="1" t="s">
        <v>130</v>
      </c>
      <c r="B96" s="11">
        <v>142540.39411200001</v>
      </c>
    </row>
    <row r="97" spans="1:2" x14ac:dyDescent="0.25">
      <c r="A97" s="1" t="s">
        <v>131</v>
      </c>
      <c r="B97" s="11">
        <v>15300</v>
      </c>
    </row>
    <row r="98" spans="1:2" x14ac:dyDescent="0.25">
      <c r="A98" s="1" t="s">
        <v>132</v>
      </c>
      <c r="B98" s="11">
        <v>13541.337440640002</v>
      </c>
    </row>
    <row r="99" spans="1:2" x14ac:dyDescent="0.25">
      <c r="A99" s="1" t="s">
        <v>133</v>
      </c>
      <c r="B99" s="12">
        <v>171381.73155264001</v>
      </c>
    </row>
    <row r="100" spans="1:2" x14ac:dyDescent="0.25">
      <c r="A100" s="1" t="s">
        <v>134</v>
      </c>
      <c r="B100" s="9">
        <v>1500</v>
      </c>
    </row>
    <row r="101" spans="1:2" x14ac:dyDescent="0.25">
      <c r="A101" s="1" t="s">
        <v>135</v>
      </c>
      <c r="B101" s="9">
        <v>75</v>
      </c>
    </row>
    <row r="102" spans="1:2" x14ac:dyDescent="0.25">
      <c r="A102" s="1" t="s">
        <v>136</v>
      </c>
      <c r="B102" s="11">
        <v>100</v>
      </c>
    </row>
    <row r="103" spans="1:2" x14ac:dyDescent="0.25">
      <c r="A103" s="1" t="s">
        <v>137</v>
      </c>
      <c r="B103" s="12">
        <v>262256.73155263998</v>
      </c>
    </row>
    <row r="104" spans="1:2" x14ac:dyDescent="0.25">
      <c r="A104" s="1" t="s">
        <v>138</v>
      </c>
      <c r="B104" s="9"/>
    </row>
    <row r="105" spans="1:2" x14ac:dyDescent="0.25">
      <c r="A105" s="1" t="s">
        <v>139</v>
      </c>
      <c r="B105" s="9"/>
    </row>
    <row r="106" spans="1:2" x14ac:dyDescent="0.25">
      <c r="A106" s="1" t="s">
        <v>140</v>
      </c>
      <c r="B106" s="9">
        <v>1000</v>
      </c>
    </row>
    <row r="107" spans="1:2" x14ac:dyDescent="0.25">
      <c r="A107" s="1" t="s">
        <v>141</v>
      </c>
      <c r="B107" s="9">
        <v>50</v>
      </c>
    </row>
    <row r="108" spans="1:2" x14ac:dyDescent="0.25">
      <c r="A108" s="1" t="s">
        <v>142</v>
      </c>
      <c r="B108" s="9">
        <v>200</v>
      </c>
    </row>
    <row r="109" spans="1:2" x14ac:dyDescent="0.25">
      <c r="A109" s="1" t="s">
        <v>143</v>
      </c>
      <c r="B109" s="11">
        <v>12000</v>
      </c>
    </row>
    <row r="110" spans="1:2" x14ac:dyDescent="0.25">
      <c r="A110" s="1" t="s">
        <v>144</v>
      </c>
      <c r="B110" s="9"/>
    </row>
    <row r="111" spans="1:2" x14ac:dyDescent="0.25">
      <c r="A111" s="1" t="s">
        <v>145</v>
      </c>
      <c r="B111" s="9">
        <v>12000</v>
      </c>
    </row>
    <row r="112" spans="1:2" x14ac:dyDescent="0.25">
      <c r="A112" s="1" t="s">
        <v>146</v>
      </c>
      <c r="B112" s="12">
        <v>12000</v>
      </c>
    </row>
    <row r="113" spans="1:3" x14ac:dyDescent="0.25">
      <c r="A113" s="1" t="s">
        <v>147</v>
      </c>
      <c r="B113" s="9">
        <v>0</v>
      </c>
    </row>
    <row r="114" spans="1:3" x14ac:dyDescent="0.25">
      <c r="A114" s="1" t="s">
        <v>148</v>
      </c>
      <c r="B114" s="9">
        <v>0</v>
      </c>
      <c r="C114" t="s">
        <v>149</v>
      </c>
    </row>
    <row r="115" spans="1:3" x14ac:dyDescent="0.25">
      <c r="A115" s="1" t="s">
        <v>150</v>
      </c>
      <c r="B115" s="9">
        <v>2000</v>
      </c>
    </row>
    <row r="116" spans="1:3" x14ac:dyDescent="0.25">
      <c r="A116" s="1" t="s">
        <v>151</v>
      </c>
      <c r="B116" s="9">
        <v>38000</v>
      </c>
    </row>
    <row r="117" spans="1:3" x14ac:dyDescent="0.25">
      <c r="A117" s="24" t="s">
        <v>152</v>
      </c>
      <c r="B117" s="25">
        <v>5000</v>
      </c>
    </row>
    <row r="118" spans="1:3" x14ac:dyDescent="0.25">
      <c r="A118" s="1" t="s">
        <v>153</v>
      </c>
      <c r="B118" s="9">
        <v>600</v>
      </c>
    </row>
    <row r="119" spans="1:3" x14ac:dyDescent="0.25">
      <c r="A119" s="1" t="s">
        <v>154</v>
      </c>
      <c r="B119" s="9">
        <v>1500</v>
      </c>
    </row>
    <row r="120" spans="1:3" x14ac:dyDescent="0.25">
      <c r="A120" s="1" t="s">
        <v>155</v>
      </c>
      <c r="B120" s="9">
        <v>2400</v>
      </c>
    </row>
    <row r="121" spans="1:3" x14ac:dyDescent="0.25">
      <c r="A121" s="1" t="s">
        <v>156</v>
      </c>
      <c r="B121" s="9">
        <v>2000</v>
      </c>
    </row>
    <row r="122" spans="1:3" x14ac:dyDescent="0.25">
      <c r="A122" s="1" t="s">
        <v>157</v>
      </c>
      <c r="B122" s="9">
        <v>500</v>
      </c>
    </row>
    <row r="123" spans="1:3" x14ac:dyDescent="0.25">
      <c r="A123" s="1" t="s">
        <v>158</v>
      </c>
      <c r="B123" s="10"/>
    </row>
    <row r="124" spans="1:3" x14ac:dyDescent="0.25">
      <c r="A124" s="1" t="s">
        <v>159</v>
      </c>
      <c r="B124" s="10"/>
    </row>
    <row r="125" spans="1:3" x14ac:dyDescent="0.25">
      <c r="A125" s="1" t="s">
        <v>160</v>
      </c>
      <c r="B125" s="9"/>
    </row>
    <row r="126" spans="1:3" x14ac:dyDescent="0.25">
      <c r="A126" s="1" t="s">
        <v>161</v>
      </c>
      <c r="B126" s="11">
        <v>834386.18639999989</v>
      </c>
    </row>
    <row r="127" spans="1:3" x14ac:dyDescent="0.25">
      <c r="A127" s="1" t="s">
        <v>162</v>
      </c>
      <c r="B127" s="11">
        <v>111200</v>
      </c>
    </row>
    <row r="128" spans="1:3" x14ac:dyDescent="0.25">
      <c r="A128" s="1" t="s">
        <v>163</v>
      </c>
      <c r="B128" s="9"/>
    </row>
    <row r="129" spans="1:3" x14ac:dyDescent="0.25">
      <c r="A129" s="1" t="s">
        <v>164</v>
      </c>
      <c r="B129" s="11">
        <v>27000</v>
      </c>
    </row>
    <row r="130" spans="1:3" x14ac:dyDescent="0.25">
      <c r="A130" s="1" t="s">
        <v>165</v>
      </c>
      <c r="B130" s="9">
        <v>40000</v>
      </c>
    </row>
    <row r="131" spans="1:3" x14ac:dyDescent="0.25">
      <c r="A131" s="1" t="s">
        <v>166</v>
      </c>
      <c r="B131" s="9"/>
    </row>
    <row r="132" spans="1:3" x14ac:dyDescent="0.25">
      <c r="A132" s="1" t="s">
        <v>167</v>
      </c>
      <c r="B132" s="11">
        <v>79266.687707999998</v>
      </c>
    </row>
    <row r="133" spans="1:3" x14ac:dyDescent="0.25">
      <c r="A133" s="1" t="s">
        <v>168</v>
      </c>
      <c r="B133" s="11"/>
    </row>
    <row r="134" spans="1:3" x14ac:dyDescent="0.25">
      <c r="A134" s="1" t="s">
        <v>169</v>
      </c>
      <c r="B134" s="11">
        <v>30000</v>
      </c>
    </row>
    <row r="135" spans="1:3" x14ac:dyDescent="0.25">
      <c r="A135" s="1" t="s">
        <v>170</v>
      </c>
      <c r="B135" s="12">
        <v>1121852.874108</v>
      </c>
    </row>
    <row r="136" spans="1:3" x14ac:dyDescent="0.25">
      <c r="A136" s="1" t="s">
        <v>171</v>
      </c>
      <c r="B136" s="11">
        <v>6000</v>
      </c>
    </row>
    <row r="137" spans="1:3" x14ac:dyDescent="0.25">
      <c r="A137" s="1" t="s">
        <v>172</v>
      </c>
      <c r="B137" s="11">
        <v>4500</v>
      </c>
    </row>
    <row r="138" spans="1:3" x14ac:dyDescent="0.25">
      <c r="A138" s="1" t="s">
        <v>173</v>
      </c>
      <c r="B138" s="11">
        <v>10000</v>
      </c>
    </row>
    <row r="139" spans="1:3" x14ac:dyDescent="0.25">
      <c r="A139" s="1" t="s">
        <v>174</v>
      </c>
      <c r="B139" s="11">
        <v>19552</v>
      </c>
      <c r="C139" t="s">
        <v>175</v>
      </c>
    </row>
    <row r="140" spans="1:3" x14ac:dyDescent="0.25">
      <c r="A140" s="1" t="s">
        <v>176</v>
      </c>
      <c r="B140" s="9">
        <v>49150</v>
      </c>
    </row>
    <row r="141" spans="1:3" x14ac:dyDescent="0.25">
      <c r="A141" s="1" t="s">
        <v>177</v>
      </c>
      <c r="B141" s="11">
        <v>24000</v>
      </c>
    </row>
    <row r="142" spans="1:3" x14ac:dyDescent="0.25">
      <c r="A142" s="1" t="s">
        <v>178</v>
      </c>
      <c r="B142" s="11">
        <v>475</v>
      </c>
    </row>
    <row r="143" spans="1:3" x14ac:dyDescent="0.25">
      <c r="A143" s="1" t="s">
        <v>179</v>
      </c>
      <c r="B143" s="9">
        <v>6500</v>
      </c>
    </row>
    <row r="144" spans="1:3" x14ac:dyDescent="0.25">
      <c r="A144" s="1" t="s">
        <v>180</v>
      </c>
      <c r="B144" s="11">
        <v>60000</v>
      </c>
    </row>
    <row r="145" spans="1:3" x14ac:dyDescent="0.25">
      <c r="A145" s="1" t="s">
        <v>181</v>
      </c>
      <c r="B145" s="9">
        <v>2500</v>
      </c>
    </row>
    <row r="146" spans="1:3" x14ac:dyDescent="0.25">
      <c r="A146" s="1" t="s">
        <v>182</v>
      </c>
      <c r="B146" s="9"/>
    </row>
    <row r="147" spans="1:3" x14ac:dyDescent="0.25">
      <c r="A147" s="1" t="s">
        <v>183</v>
      </c>
      <c r="B147" s="11">
        <v>82000</v>
      </c>
    </row>
    <row r="148" spans="1:3" x14ac:dyDescent="0.25">
      <c r="A148" s="1" t="s">
        <v>184</v>
      </c>
      <c r="B148" s="11">
        <v>28000</v>
      </c>
    </row>
    <row r="149" spans="1:3" x14ac:dyDescent="0.25">
      <c r="A149" s="1" t="s">
        <v>185</v>
      </c>
      <c r="B149" s="12">
        <v>110000</v>
      </c>
    </row>
    <row r="150" spans="1:3" x14ac:dyDescent="0.25">
      <c r="A150" s="1" t="s">
        <v>186</v>
      </c>
      <c r="B150" s="11">
        <v>36100</v>
      </c>
      <c r="C150" t="s">
        <v>187</v>
      </c>
    </row>
    <row r="151" spans="1:3" x14ac:dyDescent="0.25">
      <c r="A151" s="1" t="s">
        <v>188</v>
      </c>
      <c r="B151" s="11">
        <v>5000</v>
      </c>
    </row>
    <row r="152" spans="1:3" x14ac:dyDescent="0.25">
      <c r="A152" s="1" t="s">
        <v>189</v>
      </c>
      <c r="B152" s="11">
        <v>5800</v>
      </c>
    </row>
    <row r="153" spans="1:3" x14ac:dyDescent="0.25">
      <c r="A153" s="1" t="s">
        <v>190</v>
      </c>
      <c r="B153" s="11">
        <v>20000</v>
      </c>
    </row>
    <row r="154" spans="1:3" x14ac:dyDescent="0.25">
      <c r="A154" s="1" t="s">
        <v>191</v>
      </c>
      <c r="B154" s="11">
        <v>25000</v>
      </c>
    </row>
    <row r="155" spans="1:3" x14ac:dyDescent="0.25">
      <c r="A155" s="1" t="s">
        <v>192</v>
      </c>
      <c r="B155" s="12">
        <v>45000</v>
      </c>
    </row>
    <row r="156" spans="1:3" x14ac:dyDescent="0.25">
      <c r="A156" s="1" t="s">
        <v>193</v>
      </c>
      <c r="B156" s="11">
        <v>25000</v>
      </c>
    </row>
    <row r="157" spans="1:3" x14ac:dyDescent="0.25">
      <c r="A157" s="1" t="s">
        <v>194</v>
      </c>
      <c r="B157" s="11">
        <v>40000</v>
      </c>
    </row>
    <row r="158" spans="1:3" x14ac:dyDescent="0.25">
      <c r="A158" s="1" t="s">
        <v>195</v>
      </c>
      <c r="B158" s="11">
        <v>105000</v>
      </c>
    </row>
    <row r="159" spans="1:3" x14ac:dyDescent="0.25">
      <c r="A159" s="1" t="s">
        <v>196</v>
      </c>
      <c r="B159" s="9">
        <v>0</v>
      </c>
    </row>
    <row r="160" spans="1:3" x14ac:dyDescent="0.25">
      <c r="A160" s="1" t="s">
        <v>197</v>
      </c>
      <c r="B160" s="9">
        <v>6000</v>
      </c>
    </row>
    <row r="161" spans="1:2" x14ac:dyDescent="0.25">
      <c r="A161" s="1" t="s">
        <v>198</v>
      </c>
      <c r="B161" s="9">
        <v>3000</v>
      </c>
    </row>
    <row r="162" spans="1:2" x14ac:dyDescent="0.25">
      <c r="A162" s="1" t="s">
        <v>199</v>
      </c>
      <c r="B162" s="11">
        <v>8000</v>
      </c>
    </row>
    <row r="163" spans="1:2" x14ac:dyDescent="0.25">
      <c r="A163" s="1" t="s">
        <v>200</v>
      </c>
      <c r="B163" s="11">
        <v>9500</v>
      </c>
    </row>
    <row r="164" spans="1:2" x14ac:dyDescent="0.25">
      <c r="A164" s="1" t="s">
        <v>201</v>
      </c>
      <c r="B164" s="11">
        <v>40000</v>
      </c>
    </row>
    <row r="165" spans="1:2" x14ac:dyDescent="0.25">
      <c r="A165" s="1" t="s">
        <v>202</v>
      </c>
      <c r="B165" s="11">
        <v>33000</v>
      </c>
    </row>
    <row r="166" spans="1:2" x14ac:dyDescent="0.25">
      <c r="A166" s="1" t="s">
        <v>203</v>
      </c>
      <c r="B166" s="9">
        <v>14000</v>
      </c>
    </row>
    <row r="167" spans="1:2" x14ac:dyDescent="0.25">
      <c r="A167" s="1" t="s">
        <v>204</v>
      </c>
      <c r="B167" s="11">
        <v>146850</v>
      </c>
    </row>
    <row r="168" spans="1:2" x14ac:dyDescent="0.25">
      <c r="A168" s="1" t="s">
        <v>205</v>
      </c>
      <c r="B168" s="11">
        <v>110000</v>
      </c>
    </row>
    <row r="169" spans="1:2" x14ac:dyDescent="0.25">
      <c r="A169" s="1" t="s">
        <v>206</v>
      </c>
      <c r="B169" s="11">
        <v>3600</v>
      </c>
    </row>
    <row r="170" spans="1:2" x14ac:dyDescent="0.25">
      <c r="A170" s="1" t="s">
        <v>207</v>
      </c>
      <c r="B170" s="11">
        <v>3500</v>
      </c>
    </row>
    <row r="171" spans="1:2" x14ac:dyDescent="0.25">
      <c r="A171" s="24" t="s">
        <v>208</v>
      </c>
      <c r="B171" s="25">
        <v>4000</v>
      </c>
    </row>
    <row r="172" spans="1:2" x14ac:dyDescent="0.25">
      <c r="A172" s="1" t="s">
        <v>209</v>
      </c>
      <c r="B172" s="9">
        <v>4500</v>
      </c>
    </row>
    <row r="173" spans="1:2" x14ac:dyDescent="0.25">
      <c r="A173" s="1" t="s">
        <v>210</v>
      </c>
      <c r="B173" s="9">
        <v>2700</v>
      </c>
    </row>
    <row r="174" spans="1:2" x14ac:dyDescent="0.25">
      <c r="A174" s="1" t="s">
        <v>211</v>
      </c>
      <c r="B174" s="9">
        <v>2500</v>
      </c>
    </row>
    <row r="175" spans="1:2" x14ac:dyDescent="0.25">
      <c r="A175" s="1" t="s">
        <v>212</v>
      </c>
      <c r="B175" s="11">
        <v>2000</v>
      </c>
    </row>
    <row r="176" spans="1:2" x14ac:dyDescent="0.25">
      <c r="A176" s="1" t="s">
        <v>213</v>
      </c>
      <c r="B176" s="11">
        <v>194546.57129999998</v>
      </c>
    </row>
    <row r="177" spans="1:3" x14ac:dyDescent="0.25">
      <c r="A177" s="1" t="s">
        <v>214</v>
      </c>
      <c r="B177" s="9">
        <v>250</v>
      </c>
    </row>
    <row r="178" spans="1:3" x14ac:dyDescent="0.25">
      <c r="A178" s="1" t="s">
        <v>215</v>
      </c>
      <c r="B178" s="11">
        <v>500</v>
      </c>
    </row>
    <row r="179" spans="1:3" x14ac:dyDescent="0.25">
      <c r="A179" s="1" t="s">
        <v>216</v>
      </c>
      <c r="B179" s="9">
        <v>21500</v>
      </c>
    </row>
    <row r="180" spans="1:3" x14ac:dyDescent="0.25">
      <c r="A180" s="1" t="s">
        <v>217</v>
      </c>
      <c r="B180" s="12">
        <v>2344074.4454079997</v>
      </c>
    </row>
    <row r="181" spans="1:3" x14ac:dyDescent="0.25">
      <c r="A181" s="1" t="s">
        <v>218</v>
      </c>
      <c r="B181" s="9"/>
    </row>
    <row r="182" spans="1:3" x14ac:dyDescent="0.25">
      <c r="A182" s="1" t="s">
        <v>219</v>
      </c>
      <c r="B182" s="9">
        <v>60000</v>
      </c>
    </row>
    <row r="183" spans="1:3" x14ac:dyDescent="0.25">
      <c r="A183" s="1" t="s">
        <v>220</v>
      </c>
      <c r="B183" s="12">
        <v>60000</v>
      </c>
    </row>
    <row r="184" spans="1:3" x14ac:dyDescent="0.25">
      <c r="A184" s="1" t="s">
        <v>221</v>
      </c>
      <c r="B184" s="12">
        <v>2404074.4454079997</v>
      </c>
    </row>
    <row r="185" spans="1:3" x14ac:dyDescent="0.25">
      <c r="A185" s="1" t="s">
        <v>222</v>
      </c>
      <c r="B185" s="12">
        <v>2666331.1769606397</v>
      </c>
    </row>
    <row r="186" spans="1:3" x14ac:dyDescent="0.25">
      <c r="A186" s="1" t="s">
        <v>223</v>
      </c>
      <c r="B186" s="9"/>
    </row>
    <row r="187" spans="1:3" x14ac:dyDescent="0.25">
      <c r="A187" s="1" t="s">
        <v>224</v>
      </c>
      <c r="B187" s="9"/>
    </row>
    <row r="188" spans="1:3" x14ac:dyDescent="0.25">
      <c r="A188" s="1" t="s">
        <v>225</v>
      </c>
      <c r="B188" s="10"/>
    </row>
    <row r="189" spans="1:3" x14ac:dyDescent="0.25">
      <c r="A189" s="1" t="s">
        <v>226</v>
      </c>
      <c r="B189" s="10"/>
    </row>
    <row r="190" spans="1:3" x14ac:dyDescent="0.25">
      <c r="A190" s="1" t="s">
        <v>227</v>
      </c>
      <c r="B190" s="11">
        <v>3000</v>
      </c>
      <c r="C190" t="s">
        <v>228</v>
      </c>
    </row>
    <row r="191" spans="1:3" x14ac:dyDescent="0.25">
      <c r="A191" s="1" t="s">
        <v>229</v>
      </c>
      <c r="B191" s="11">
        <v>6000</v>
      </c>
    </row>
    <row r="192" spans="1:3" x14ac:dyDescent="0.25">
      <c r="A192" s="1" t="s">
        <v>230</v>
      </c>
      <c r="B192" s="9"/>
    </row>
    <row r="193" spans="1:2" x14ac:dyDescent="0.25">
      <c r="A193" s="1" t="s">
        <v>231</v>
      </c>
      <c r="B193" s="11">
        <v>374114.81419200002</v>
      </c>
    </row>
    <row r="194" spans="1:2" x14ac:dyDescent="0.25">
      <c r="A194" s="1" t="s">
        <v>232</v>
      </c>
      <c r="B194" s="11">
        <v>40800</v>
      </c>
    </row>
    <row r="195" spans="1:2" x14ac:dyDescent="0.25">
      <c r="A195" s="1" t="s">
        <v>233</v>
      </c>
      <c r="B195" s="11">
        <v>35540.907348240005</v>
      </c>
    </row>
    <row r="196" spans="1:2" x14ac:dyDescent="0.25">
      <c r="A196" s="1" t="s">
        <v>234</v>
      </c>
      <c r="B196" s="11"/>
    </row>
    <row r="197" spans="1:2" x14ac:dyDescent="0.25">
      <c r="A197" s="1" t="s">
        <v>235</v>
      </c>
      <c r="B197" s="12">
        <v>450455.72154024005</v>
      </c>
    </row>
    <row r="198" spans="1:2" x14ac:dyDescent="0.25">
      <c r="A198" s="1" t="s">
        <v>236</v>
      </c>
      <c r="B198" s="9">
        <v>500</v>
      </c>
    </row>
    <row r="199" spans="1:2" x14ac:dyDescent="0.25">
      <c r="A199" s="1" t="s">
        <v>237</v>
      </c>
      <c r="B199" s="9">
        <v>350</v>
      </c>
    </row>
    <row r="200" spans="1:2" x14ac:dyDescent="0.25">
      <c r="A200" s="1" t="s">
        <v>238</v>
      </c>
      <c r="B200" s="9">
        <v>350</v>
      </c>
    </row>
    <row r="201" spans="1:2" x14ac:dyDescent="0.25">
      <c r="A201" s="1" t="s">
        <v>239</v>
      </c>
      <c r="B201" s="9">
        <v>6000</v>
      </c>
    </row>
    <row r="202" spans="1:2" x14ac:dyDescent="0.25">
      <c r="A202" s="1" t="s">
        <v>240</v>
      </c>
      <c r="B202" s="9">
        <v>100</v>
      </c>
    </row>
    <row r="203" spans="1:2" x14ac:dyDescent="0.25">
      <c r="A203" s="1" t="s">
        <v>241</v>
      </c>
      <c r="B203" s="12">
        <v>466755.72154024005</v>
      </c>
    </row>
    <row r="204" spans="1:2" x14ac:dyDescent="0.25">
      <c r="A204" s="1" t="s">
        <v>242</v>
      </c>
      <c r="B204" s="9"/>
    </row>
    <row r="205" spans="1:2" x14ac:dyDescent="0.25">
      <c r="A205" s="1" t="s">
        <v>243</v>
      </c>
      <c r="B205" s="10"/>
    </row>
    <row r="206" spans="1:2" x14ac:dyDescent="0.25">
      <c r="A206" s="1" t="s">
        <v>244</v>
      </c>
      <c r="B206" s="10"/>
    </row>
    <row r="207" spans="1:2" x14ac:dyDescent="0.25">
      <c r="A207" s="1" t="s">
        <v>245</v>
      </c>
      <c r="B207" s="9">
        <v>2000</v>
      </c>
    </row>
    <row r="208" spans="1:2" x14ac:dyDescent="0.25">
      <c r="A208" s="1" t="s">
        <v>246</v>
      </c>
      <c r="B208" s="9"/>
    </row>
    <row r="209" spans="1:2" x14ac:dyDescent="0.25">
      <c r="A209" s="1" t="s">
        <v>247</v>
      </c>
      <c r="B209" s="9"/>
    </row>
    <row r="210" spans="1:2" x14ac:dyDescent="0.25">
      <c r="A210" s="1" t="s">
        <v>248</v>
      </c>
      <c r="B210" s="11">
        <v>0</v>
      </c>
    </row>
    <row r="211" spans="1:2" x14ac:dyDescent="0.25">
      <c r="A211" s="1" t="s">
        <v>249</v>
      </c>
      <c r="B211" s="9">
        <v>0</v>
      </c>
    </row>
    <row r="212" spans="1:2" x14ac:dyDescent="0.25">
      <c r="A212" s="1" t="s">
        <v>250</v>
      </c>
      <c r="B212" s="12">
        <v>0</v>
      </c>
    </row>
    <row r="213" spans="1:2" x14ac:dyDescent="0.25">
      <c r="A213" s="1" t="s">
        <v>251</v>
      </c>
      <c r="B213" s="13">
        <v>3200</v>
      </c>
    </row>
    <row r="214" spans="1:2" x14ac:dyDescent="0.25">
      <c r="A214" s="1" t="s">
        <v>252</v>
      </c>
      <c r="B214" s="12">
        <v>5200</v>
      </c>
    </row>
    <row r="215" spans="1:2" x14ac:dyDescent="0.25">
      <c r="A215" s="1" t="s">
        <v>253</v>
      </c>
      <c r="B215" s="9"/>
    </row>
    <row r="216" spans="1:2" x14ac:dyDescent="0.25">
      <c r="A216" s="1" t="s">
        <v>254</v>
      </c>
      <c r="B216" s="10"/>
    </row>
    <row r="217" spans="1:2" x14ac:dyDescent="0.25">
      <c r="A217" s="1" t="s">
        <v>255</v>
      </c>
      <c r="B217" s="10"/>
    </row>
    <row r="218" spans="1:2" x14ac:dyDescent="0.25">
      <c r="A218" s="24" t="s">
        <v>256</v>
      </c>
      <c r="B218" s="26">
        <v>2000</v>
      </c>
    </row>
    <row r="219" spans="1:2" x14ac:dyDescent="0.25">
      <c r="A219" s="1" t="s">
        <v>257</v>
      </c>
      <c r="B219" s="11">
        <v>1700</v>
      </c>
    </row>
    <row r="220" spans="1:2" x14ac:dyDescent="0.25">
      <c r="A220" s="1" t="s">
        <v>258</v>
      </c>
      <c r="B220" s="9">
        <v>3000</v>
      </c>
    </row>
    <row r="221" spans="1:2" x14ac:dyDescent="0.25">
      <c r="A221" s="1" t="s">
        <v>259</v>
      </c>
      <c r="B221" s="9">
        <v>1350</v>
      </c>
    </row>
    <row r="222" spans="1:2" x14ac:dyDescent="0.25">
      <c r="A222" s="24" t="s">
        <v>260</v>
      </c>
      <c r="B222" s="25">
        <v>150</v>
      </c>
    </row>
    <row r="223" spans="1:2" x14ac:dyDescent="0.25">
      <c r="A223" s="1" t="s">
        <v>261</v>
      </c>
      <c r="B223" s="9">
        <v>120</v>
      </c>
    </row>
    <row r="224" spans="1:2" x14ac:dyDescent="0.25">
      <c r="A224" s="24" t="s">
        <v>262</v>
      </c>
      <c r="B224" s="25">
        <v>5000</v>
      </c>
    </row>
    <row r="225" spans="1:2" x14ac:dyDescent="0.25">
      <c r="A225" s="1" t="s">
        <v>263</v>
      </c>
      <c r="B225" s="11">
        <v>6500</v>
      </c>
    </row>
    <row r="226" spans="1:2" x14ac:dyDescent="0.25">
      <c r="A226" s="1" t="s">
        <v>264</v>
      </c>
      <c r="B226" s="9">
        <v>1000</v>
      </c>
    </row>
    <row r="227" spans="1:2" x14ac:dyDescent="0.25">
      <c r="A227" s="1" t="s">
        <v>265</v>
      </c>
      <c r="B227" s="9"/>
    </row>
    <row r="228" spans="1:2" x14ac:dyDescent="0.25">
      <c r="A228" s="1" t="s">
        <v>266</v>
      </c>
      <c r="B228" s="11">
        <v>153652.18147199997</v>
      </c>
    </row>
    <row r="229" spans="1:2" x14ac:dyDescent="0.25">
      <c r="A229" s="1" t="s">
        <v>267</v>
      </c>
      <c r="B229" s="11">
        <v>10200</v>
      </c>
    </row>
    <row r="230" spans="1:2" x14ac:dyDescent="0.25">
      <c r="A230" s="1" t="s">
        <v>268</v>
      </c>
      <c r="B230" s="11">
        <v>14596.957239839998</v>
      </c>
    </row>
    <row r="231" spans="1:2" x14ac:dyDescent="0.25">
      <c r="A231" s="1" t="s">
        <v>269</v>
      </c>
      <c r="B231" s="12">
        <v>178449.13871183997</v>
      </c>
    </row>
    <row r="232" spans="1:2" x14ac:dyDescent="0.25">
      <c r="A232" s="1" t="s">
        <v>270</v>
      </c>
      <c r="B232" s="9">
        <v>75</v>
      </c>
    </row>
    <row r="233" spans="1:2" x14ac:dyDescent="0.25">
      <c r="A233" s="1" t="s">
        <v>271</v>
      </c>
      <c r="B233" s="9">
        <v>200</v>
      </c>
    </row>
    <row r="234" spans="1:2" x14ac:dyDescent="0.25">
      <c r="A234" s="1" t="s">
        <v>272</v>
      </c>
      <c r="B234" s="12">
        <v>197544.13871183997</v>
      </c>
    </row>
    <row r="235" spans="1:2" x14ac:dyDescent="0.25">
      <c r="A235" s="1" t="s">
        <v>273</v>
      </c>
      <c r="B235" s="9"/>
    </row>
    <row r="236" spans="1:2" x14ac:dyDescent="0.25">
      <c r="A236" s="1" t="s">
        <v>274</v>
      </c>
      <c r="B236" s="10"/>
    </row>
    <row r="237" spans="1:2" x14ac:dyDescent="0.25">
      <c r="A237" s="1" t="s">
        <v>275</v>
      </c>
      <c r="B237" s="10"/>
    </row>
    <row r="238" spans="1:2" x14ac:dyDescent="0.25">
      <c r="A238" s="1" t="s">
        <v>276</v>
      </c>
      <c r="B238" s="9"/>
    </row>
    <row r="239" spans="1:2" x14ac:dyDescent="0.25">
      <c r="A239" s="1" t="s">
        <v>277</v>
      </c>
      <c r="B239" s="11">
        <v>92505.317760000005</v>
      </c>
    </row>
    <row r="240" spans="1:2" x14ac:dyDescent="0.25">
      <c r="A240" s="1" t="s">
        <v>278</v>
      </c>
      <c r="B240" s="11">
        <v>10200</v>
      </c>
    </row>
    <row r="241" spans="1:2" x14ac:dyDescent="0.25">
      <c r="A241" s="1" t="s">
        <v>279</v>
      </c>
      <c r="B241" s="11">
        <v>8788.0051872000004</v>
      </c>
    </row>
    <row r="242" spans="1:2" x14ac:dyDescent="0.25">
      <c r="A242" s="1" t="s">
        <v>280</v>
      </c>
      <c r="B242" s="12">
        <v>111493.32294720001</v>
      </c>
    </row>
    <row r="243" spans="1:2" x14ac:dyDescent="0.25">
      <c r="A243" s="1" t="s">
        <v>281</v>
      </c>
      <c r="B243" s="9">
        <v>200</v>
      </c>
    </row>
    <row r="244" spans="1:2" x14ac:dyDescent="0.25">
      <c r="A244" s="1" t="s">
        <v>282</v>
      </c>
      <c r="B244" s="9">
        <v>50</v>
      </c>
    </row>
    <row r="245" spans="1:2" x14ac:dyDescent="0.25">
      <c r="A245" s="1" t="s">
        <v>283</v>
      </c>
      <c r="B245" s="9">
        <v>100</v>
      </c>
    </row>
    <row r="246" spans="1:2" ht="23.25" x14ac:dyDescent="0.25">
      <c r="A246" s="1" t="s">
        <v>284</v>
      </c>
      <c r="B246" s="9">
        <v>450</v>
      </c>
    </row>
    <row r="247" spans="1:2" x14ac:dyDescent="0.25">
      <c r="A247" s="1" t="s">
        <v>285</v>
      </c>
      <c r="B247" s="12">
        <v>112293.32294720001</v>
      </c>
    </row>
    <row r="248" spans="1:2" x14ac:dyDescent="0.25">
      <c r="A248" s="1" t="s">
        <v>286</v>
      </c>
      <c r="B248" s="9"/>
    </row>
    <row r="249" spans="1:2" x14ac:dyDescent="0.25">
      <c r="A249" s="1" t="s">
        <v>287</v>
      </c>
      <c r="B249" s="10"/>
    </row>
    <row r="250" spans="1:2" x14ac:dyDescent="0.25">
      <c r="A250" s="1" t="s">
        <v>288</v>
      </c>
      <c r="B250" s="10"/>
    </row>
    <row r="251" spans="1:2" x14ac:dyDescent="0.25">
      <c r="A251" s="1" t="s">
        <v>289</v>
      </c>
      <c r="B251" s="9">
        <v>200</v>
      </c>
    </row>
    <row r="252" spans="1:2" x14ac:dyDescent="0.25">
      <c r="A252" s="1" t="s">
        <v>290</v>
      </c>
      <c r="B252" s="11">
        <v>20000</v>
      </c>
    </row>
    <row r="253" spans="1:2" x14ac:dyDescent="0.25">
      <c r="A253" s="1" t="s">
        <v>291</v>
      </c>
      <c r="B253" s="11">
        <v>29952</v>
      </c>
    </row>
    <row r="254" spans="1:2" x14ac:dyDescent="0.25">
      <c r="A254" s="1" t="s">
        <v>292</v>
      </c>
      <c r="B254" s="9"/>
    </row>
    <row r="255" spans="1:2" x14ac:dyDescent="0.25">
      <c r="A255" s="1" t="s">
        <v>293</v>
      </c>
      <c r="B255" s="11">
        <v>455992.63689600001</v>
      </c>
    </row>
    <row r="256" spans="1:2" x14ac:dyDescent="0.25">
      <c r="A256" s="1" t="s">
        <v>294</v>
      </c>
      <c r="B256" s="11">
        <v>30600</v>
      </c>
    </row>
    <row r="257" spans="1:2" x14ac:dyDescent="0.25">
      <c r="A257" s="1" t="s">
        <v>295</v>
      </c>
      <c r="B257" s="11">
        <v>43319.300505120002</v>
      </c>
    </row>
    <row r="258" spans="1:2" x14ac:dyDescent="0.25">
      <c r="A258" s="1" t="s">
        <v>296</v>
      </c>
      <c r="B258" s="12">
        <v>529911.93740111997</v>
      </c>
    </row>
    <row r="259" spans="1:2" x14ac:dyDescent="0.25">
      <c r="A259" s="1" t="s">
        <v>297</v>
      </c>
      <c r="B259" s="9">
        <v>300</v>
      </c>
    </row>
    <row r="260" spans="1:2" x14ac:dyDescent="0.25">
      <c r="A260" s="1" t="s">
        <v>298</v>
      </c>
      <c r="B260" s="12">
        <v>580363.93740111997</v>
      </c>
    </row>
    <row r="261" spans="1:2" x14ac:dyDescent="0.25">
      <c r="A261" s="1" t="s">
        <v>299</v>
      </c>
      <c r="B261" s="9"/>
    </row>
    <row r="262" spans="1:2" x14ac:dyDescent="0.25">
      <c r="A262" s="1" t="s">
        <v>300</v>
      </c>
      <c r="B262" s="10"/>
    </row>
    <row r="263" spans="1:2" x14ac:dyDescent="0.25">
      <c r="A263" s="1" t="s">
        <v>301</v>
      </c>
      <c r="B263" s="10"/>
    </row>
    <row r="264" spans="1:2" x14ac:dyDescent="0.25">
      <c r="A264" s="1" t="s">
        <v>302</v>
      </c>
      <c r="B264" s="11">
        <v>275000</v>
      </c>
    </row>
    <row r="265" spans="1:2" x14ac:dyDescent="0.25">
      <c r="A265" s="1" t="s">
        <v>303</v>
      </c>
      <c r="B265" s="9"/>
    </row>
    <row r="266" spans="1:2" x14ac:dyDescent="0.25">
      <c r="A266" s="1" t="s">
        <v>304</v>
      </c>
      <c r="B266" s="11">
        <v>160391.59891200002</v>
      </c>
    </row>
    <row r="267" spans="1:2" x14ac:dyDescent="0.25">
      <c r="A267" s="1" t="s">
        <v>305</v>
      </c>
      <c r="B267" s="11">
        <v>20400</v>
      </c>
    </row>
    <row r="268" spans="1:2" x14ac:dyDescent="0.25">
      <c r="A268" s="1" t="s">
        <v>306</v>
      </c>
      <c r="B268" s="11">
        <v>15237.201896640001</v>
      </c>
    </row>
    <row r="269" spans="1:2" x14ac:dyDescent="0.25">
      <c r="A269" s="1" t="s">
        <v>307</v>
      </c>
      <c r="B269" s="12">
        <v>196028.80080864002</v>
      </c>
    </row>
    <row r="270" spans="1:2" x14ac:dyDescent="0.25">
      <c r="A270" s="1" t="s">
        <v>308</v>
      </c>
      <c r="B270" s="9">
        <v>0</v>
      </c>
    </row>
    <row r="271" spans="1:2" x14ac:dyDescent="0.25">
      <c r="A271" s="1" t="s">
        <v>309</v>
      </c>
      <c r="B271" s="9">
        <v>150</v>
      </c>
    </row>
    <row r="272" spans="1:2" x14ac:dyDescent="0.25">
      <c r="A272" s="1" t="s">
        <v>310</v>
      </c>
      <c r="B272" s="11">
        <v>1000</v>
      </c>
    </row>
    <row r="273" spans="1:2" x14ac:dyDescent="0.25">
      <c r="A273" s="1" t="s">
        <v>311</v>
      </c>
      <c r="B273" s="12">
        <v>472178.80080864002</v>
      </c>
    </row>
    <row r="274" spans="1:2" x14ac:dyDescent="0.25">
      <c r="A274" s="1" t="s">
        <v>312</v>
      </c>
      <c r="B274" s="9"/>
    </row>
    <row r="275" spans="1:2" x14ac:dyDescent="0.25">
      <c r="A275" s="1" t="s">
        <v>313</v>
      </c>
      <c r="B275" s="10"/>
    </row>
    <row r="276" spans="1:2" x14ac:dyDescent="0.25">
      <c r="A276" s="1" t="s">
        <v>314</v>
      </c>
      <c r="B276" s="10"/>
    </row>
    <row r="277" spans="1:2" x14ac:dyDescent="0.25">
      <c r="A277" s="1" t="s">
        <v>315</v>
      </c>
      <c r="B277" s="11">
        <v>15000</v>
      </c>
    </row>
    <row r="278" spans="1:2" x14ac:dyDescent="0.25">
      <c r="A278" s="1" t="s">
        <v>316</v>
      </c>
      <c r="B278" s="11">
        <v>14976</v>
      </c>
    </row>
    <row r="279" spans="1:2" x14ac:dyDescent="0.25">
      <c r="A279" s="1" t="s">
        <v>317</v>
      </c>
      <c r="B279" s="9">
        <v>200</v>
      </c>
    </row>
    <row r="280" spans="1:2" x14ac:dyDescent="0.25">
      <c r="A280" s="1" t="s">
        <v>318</v>
      </c>
      <c r="B280" s="9">
        <v>1500</v>
      </c>
    </row>
    <row r="281" spans="1:2" x14ac:dyDescent="0.25">
      <c r="A281" s="1" t="s">
        <v>319</v>
      </c>
      <c r="B281" s="9">
        <v>0</v>
      </c>
    </row>
    <row r="282" spans="1:2" x14ac:dyDescent="0.25">
      <c r="A282" s="1" t="s">
        <v>320</v>
      </c>
      <c r="B282" s="12">
        <v>1500</v>
      </c>
    </row>
    <row r="283" spans="1:2" x14ac:dyDescent="0.25">
      <c r="A283" s="1" t="s">
        <v>321</v>
      </c>
      <c r="B283" s="9">
        <v>600</v>
      </c>
    </row>
    <row r="284" spans="1:2" x14ac:dyDescent="0.25">
      <c r="A284" s="1" t="s">
        <v>322</v>
      </c>
      <c r="B284" s="9"/>
    </row>
    <row r="285" spans="1:2" x14ac:dyDescent="0.25">
      <c r="A285" s="1" t="s">
        <v>323</v>
      </c>
      <c r="B285" s="11">
        <v>167123.69438400003</v>
      </c>
    </row>
    <row r="286" spans="1:2" x14ac:dyDescent="0.25">
      <c r="A286" s="1" t="s">
        <v>324</v>
      </c>
      <c r="B286" s="11">
        <v>15300</v>
      </c>
    </row>
    <row r="287" spans="1:2" x14ac:dyDescent="0.25">
      <c r="A287" s="1" t="s">
        <v>325</v>
      </c>
      <c r="B287" s="11">
        <v>15876.750966480004</v>
      </c>
    </row>
    <row r="288" spans="1:2" x14ac:dyDescent="0.25">
      <c r="A288" s="1" t="s">
        <v>326</v>
      </c>
      <c r="B288" s="12">
        <v>198300.44535048003</v>
      </c>
    </row>
    <row r="289" spans="1:2" x14ac:dyDescent="0.25">
      <c r="A289" s="1" t="s">
        <v>327</v>
      </c>
      <c r="B289" s="9">
        <v>350</v>
      </c>
    </row>
    <row r="290" spans="1:2" x14ac:dyDescent="0.25">
      <c r="A290" s="1" t="s">
        <v>328</v>
      </c>
      <c r="B290" s="9">
        <v>100</v>
      </c>
    </row>
    <row r="291" spans="1:2" x14ac:dyDescent="0.25">
      <c r="A291" s="1" t="s">
        <v>329</v>
      </c>
      <c r="B291" s="9">
        <v>50</v>
      </c>
    </row>
    <row r="292" spans="1:2" x14ac:dyDescent="0.25">
      <c r="A292" s="1" t="s">
        <v>330</v>
      </c>
      <c r="B292" s="12">
        <v>231076.44535048003</v>
      </c>
    </row>
    <row r="293" spans="1:2" x14ac:dyDescent="0.25">
      <c r="A293" s="1" t="s">
        <v>331</v>
      </c>
      <c r="B293" s="9"/>
    </row>
    <row r="294" spans="1:2" x14ac:dyDescent="0.25">
      <c r="A294" s="1" t="s">
        <v>332</v>
      </c>
      <c r="B294" s="10"/>
    </row>
    <row r="295" spans="1:2" x14ac:dyDescent="0.25">
      <c r="A295" s="1" t="s">
        <v>333</v>
      </c>
      <c r="B295" s="10"/>
    </row>
    <row r="296" spans="1:2" x14ac:dyDescent="0.25">
      <c r="A296" s="1" t="s">
        <v>334</v>
      </c>
      <c r="B296" s="11">
        <v>7500</v>
      </c>
    </row>
    <row r="297" spans="1:2" x14ac:dyDescent="0.25">
      <c r="A297" s="1" t="s">
        <v>335</v>
      </c>
      <c r="B297" s="11">
        <v>75000</v>
      </c>
    </row>
    <row r="298" spans="1:2" x14ac:dyDescent="0.25">
      <c r="A298" s="1" t="s">
        <v>336</v>
      </c>
      <c r="B298" s="9">
        <v>0</v>
      </c>
    </row>
    <row r="299" spans="1:2" x14ac:dyDescent="0.25">
      <c r="A299" s="1" t="s">
        <v>337</v>
      </c>
      <c r="B299" s="9">
        <v>29952</v>
      </c>
    </row>
    <row r="300" spans="1:2" x14ac:dyDescent="0.25">
      <c r="A300" s="1" t="s">
        <v>338</v>
      </c>
      <c r="B300" s="9">
        <v>200</v>
      </c>
    </row>
    <row r="301" spans="1:2" x14ac:dyDescent="0.25">
      <c r="A301" s="1" t="s">
        <v>339</v>
      </c>
      <c r="B301" s="11">
        <v>25000</v>
      </c>
    </row>
    <row r="302" spans="1:2" x14ac:dyDescent="0.25">
      <c r="A302" s="1" t="s">
        <v>340</v>
      </c>
      <c r="B302" s="11">
        <v>14000</v>
      </c>
    </row>
    <row r="303" spans="1:2" x14ac:dyDescent="0.25">
      <c r="A303" s="1" t="s">
        <v>341</v>
      </c>
      <c r="B303" s="9"/>
    </row>
    <row r="304" spans="1:2" x14ac:dyDescent="0.25">
      <c r="A304" s="1" t="s">
        <v>342</v>
      </c>
      <c r="B304" s="11">
        <v>1297746.1787039998</v>
      </c>
    </row>
    <row r="305" spans="1:2" x14ac:dyDescent="0.25">
      <c r="A305" s="1" t="s">
        <v>343</v>
      </c>
      <c r="B305" s="11">
        <v>81600</v>
      </c>
    </row>
    <row r="306" spans="1:2" x14ac:dyDescent="0.25">
      <c r="A306" s="1" t="s">
        <v>344</v>
      </c>
      <c r="B306" s="11">
        <v>123285.88697687999</v>
      </c>
    </row>
    <row r="307" spans="1:2" x14ac:dyDescent="0.25">
      <c r="A307" s="1" t="s">
        <v>345</v>
      </c>
      <c r="B307" s="11"/>
    </row>
    <row r="308" spans="1:2" x14ac:dyDescent="0.25">
      <c r="A308" s="1" t="s">
        <v>346</v>
      </c>
      <c r="B308" s="12">
        <v>1502632.0656808799</v>
      </c>
    </row>
    <row r="309" spans="1:2" x14ac:dyDescent="0.25">
      <c r="A309" s="1" t="s">
        <v>347</v>
      </c>
      <c r="B309" s="9">
        <v>1000</v>
      </c>
    </row>
    <row r="310" spans="1:2" x14ac:dyDescent="0.25">
      <c r="A310" s="1" t="s">
        <v>348</v>
      </c>
      <c r="B310" s="9">
        <v>800</v>
      </c>
    </row>
    <row r="311" spans="1:2" x14ac:dyDescent="0.25">
      <c r="A311" s="1" t="s">
        <v>349</v>
      </c>
      <c r="B311" s="9">
        <v>200</v>
      </c>
    </row>
    <row r="312" spans="1:2" x14ac:dyDescent="0.25">
      <c r="A312" s="1" t="s">
        <v>350</v>
      </c>
      <c r="B312" s="11">
        <v>750</v>
      </c>
    </row>
    <row r="313" spans="1:2" x14ac:dyDescent="0.25">
      <c r="A313" s="1" t="s">
        <v>351</v>
      </c>
      <c r="B313" s="9">
        <v>4100</v>
      </c>
    </row>
    <row r="314" spans="1:2" x14ac:dyDescent="0.25">
      <c r="A314" s="1" t="s">
        <v>352</v>
      </c>
      <c r="B314" s="9">
        <v>50</v>
      </c>
    </row>
    <row r="315" spans="1:2" x14ac:dyDescent="0.25">
      <c r="A315" s="1" t="s">
        <v>353</v>
      </c>
      <c r="B315" s="12">
        <v>1631232.0656808799</v>
      </c>
    </row>
    <row r="316" spans="1:2" x14ac:dyDescent="0.25">
      <c r="A316" s="1" t="s">
        <v>354</v>
      </c>
      <c r="B316" s="9"/>
    </row>
    <row r="317" spans="1:2" x14ac:dyDescent="0.25">
      <c r="A317" s="1" t="s">
        <v>355</v>
      </c>
      <c r="B317" s="10"/>
    </row>
    <row r="318" spans="1:2" x14ac:dyDescent="0.25">
      <c r="A318" s="1" t="s">
        <v>356</v>
      </c>
      <c r="B318" s="10"/>
    </row>
    <row r="319" spans="1:2" x14ac:dyDescent="0.25">
      <c r="A319" s="1" t="s">
        <v>357</v>
      </c>
      <c r="B319" s="11">
        <v>6000</v>
      </c>
    </row>
    <row r="320" spans="1:2" x14ac:dyDescent="0.25">
      <c r="A320" s="1" t="s">
        <v>358</v>
      </c>
      <c r="B320" s="11">
        <v>14976</v>
      </c>
    </row>
    <row r="321" spans="1:2" x14ac:dyDescent="0.25">
      <c r="A321" s="1" t="s">
        <v>359</v>
      </c>
      <c r="B321" s="9">
        <v>500</v>
      </c>
    </row>
    <row r="322" spans="1:2" x14ac:dyDescent="0.25">
      <c r="A322" s="1" t="s">
        <v>360</v>
      </c>
      <c r="B322" s="9">
        <v>0</v>
      </c>
    </row>
    <row r="323" spans="1:2" x14ac:dyDescent="0.25">
      <c r="A323" s="1" t="s">
        <v>361</v>
      </c>
      <c r="B323" s="12">
        <v>500</v>
      </c>
    </row>
    <row r="324" spans="1:2" x14ac:dyDescent="0.25">
      <c r="A324" s="1" t="s">
        <v>362</v>
      </c>
      <c r="B324" s="9">
        <v>300</v>
      </c>
    </row>
    <row r="325" spans="1:2" x14ac:dyDescent="0.25">
      <c r="A325" s="1" t="s">
        <v>363</v>
      </c>
      <c r="B325" s="9"/>
    </row>
    <row r="326" spans="1:2" x14ac:dyDescent="0.25">
      <c r="A326" s="1" t="s">
        <v>364</v>
      </c>
      <c r="B326" s="11">
        <v>43282.304640000002</v>
      </c>
    </row>
    <row r="327" spans="1:2" x14ac:dyDescent="0.25">
      <c r="A327" s="1" t="s">
        <v>365</v>
      </c>
      <c r="B327" s="11">
        <v>5100</v>
      </c>
    </row>
    <row r="328" spans="1:2" x14ac:dyDescent="0.25">
      <c r="A328" s="1" t="s">
        <v>366</v>
      </c>
      <c r="B328" s="11">
        <v>4111.8189407999998</v>
      </c>
    </row>
    <row r="329" spans="1:2" x14ac:dyDescent="0.25">
      <c r="A329" s="1" t="s">
        <v>367</v>
      </c>
      <c r="B329" s="12">
        <v>52494.123580800006</v>
      </c>
    </row>
    <row r="330" spans="1:2" x14ac:dyDescent="0.25">
      <c r="A330" s="1" t="s">
        <v>368</v>
      </c>
      <c r="B330" s="9">
        <v>350</v>
      </c>
    </row>
    <row r="331" spans="1:2" x14ac:dyDescent="0.25">
      <c r="A331" s="1" t="s">
        <v>369</v>
      </c>
      <c r="B331" s="9">
        <v>25</v>
      </c>
    </row>
    <row r="332" spans="1:2" x14ac:dyDescent="0.25">
      <c r="A332" s="1" t="s">
        <v>370</v>
      </c>
      <c r="B332" s="9">
        <v>50</v>
      </c>
    </row>
    <row r="333" spans="1:2" x14ac:dyDescent="0.25">
      <c r="A333" s="1" t="s">
        <v>371</v>
      </c>
      <c r="B333" s="12">
        <v>74695.123580800006</v>
      </c>
    </row>
    <row r="334" spans="1:2" x14ac:dyDescent="0.25">
      <c r="A334" s="1" t="s">
        <v>372</v>
      </c>
      <c r="B334" s="9"/>
    </row>
    <row r="335" spans="1:2" x14ac:dyDescent="0.25">
      <c r="A335" s="1" t="s">
        <v>373</v>
      </c>
      <c r="B335" s="10"/>
    </row>
    <row r="336" spans="1:2" x14ac:dyDescent="0.25">
      <c r="A336" s="1" t="s">
        <v>374</v>
      </c>
      <c r="B336" s="10"/>
    </row>
    <row r="337" spans="1:2" ht="23.25" x14ac:dyDescent="0.25">
      <c r="A337" s="1" t="s">
        <v>375</v>
      </c>
      <c r="B337" s="11"/>
    </row>
    <row r="338" spans="1:2" x14ac:dyDescent="0.25">
      <c r="A338" s="1" t="s">
        <v>376</v>
      </c>
      <c r="B338" s="11">
        <v>59904</v>
      </c>
    </row>
    <row r="339" spans="1:2" x14ac:dyDescent="0.25">
      <c r="A339" s="1" t="s">
        <v>377</v>
      </c>
      <c r="B339" s="11"/>
    </row>
    <row r="340" spans="1:2" x14ac:dyDescent="0.25">
      <c r="A340" s="1" t="s">
        <v>378</v>
      </c>
      <c r="B340" s="11">
        <v>5100</v>
      </c>
    </row>
    <row r="341" spans="1:2" x14ac:dyDescent="0.25">
      <c r="A341" s="1" t="s">
        <v>379</v>
      </c>
      <c r="B341" s="11">
        <v>0</v>
      </c>
    </row>
    <row r="342" spans="1:2" x14ac:dyDescent="0.25">
      <c r="A342" s="1" t="s">
        <v>380</v>
      </c>
      <c r="B342" s="9">
        <v>300</v>
      </c>
    </row>
    <row r="343" spans="1:2" x14ac:dyDescent="0.25">
      <c r="A343" s="1" t="s">
        <v>381</v>
      </c>
      <c r="B343" s="12">
        <v>65304</v>
      </c>
    </row>
    <row r="344" spans="1:2" x14ac:dyDescent="0.25">
      <c r="A344" s="1" t="s">
        <v>382</v>
      </c>
      <c r="B344" s="9"/>
    </row>
    <row r="345" spans="1:2" x14ac:dyDescent="0.25">
      <c r="A345" s="1" t="s">
        <v>383</v>
      </c>
      <c r="B345" s="10"/>
    </row>
    <row r="346" spans="1:2" ht="23.25" x14ac:dyDescent="0.25">
      <c r="A346" s="1" t="s">
        <v>384</v>
      </c>
      <c r="B346" s="10"/>
    </row>
    <row r="347" spans="1:2" x14ac:dyDescent="0.25">
      <c r="A347" s="1" t="s">
        <v>385</v>
      </c>
      <c r="B347" s="11">
        <v>10000</v>
      </c>
    </row>
    <row r="348" spans="1:2" x14ac:dyDescent="0.25">
      <c r="A348" s="1" t="s">
        <v>386</v>
      </c>
      <c r="B348" s="9"/>
    </row>
    <row r="349" spans="1:2" x14ac:dyDescent="0.25">
      <c r="A349" s="1" t="s">
        <v>387</v>
      </c>
      <c r="B349" s="11">
        <v>525392.19086400012</v>
      </c>
    </row>
    <row r="350" spans="1:2" x14ac:dyDescent="0.25">
      <c r="A350" s="1" t="s">
        <v>388</v>
      </c>
      <c r="B350" s="11">
        <v>66300</v>
      </c>
    </row>
    <row r="351" spans="1:2" x14ac:dyDescent="0.25">
      <c r="A351" s="1" t="s">
        <v>389</v>
      </c>
      <c r="B351" s="11">
        <v>49912.258132080009</v>
      </c>
    </row>
    <row r="352" spans="1:2" x14ac:dyDescent="0.25">
      <c r="A352" s="1" t="s">
        <v>390</v>
      </c>
      <c r="B352" s="11"/>
    </row>
    <row r="353" spans="1:2" x14ac:dyDescent="0.25">
      <c r="A353" s="1" t="s">
        <v>391</v>
      </c>
      <c r="B353" s="12">
        <v>641604.44899608009</v>
      </c>
    </row>
    <row r="354" spans="1:2" x14ac:dyDescent="0.25">
      <c r="A354" s="1" t="s">
        <v>392</v>
      </c>
      <c r="B354" s="9">
        <v>725</v>
      </c>
    </row>
    <row r="355" spans="1:2" x14ac:dyDescent="0.25">
      <c r="A355" s="1" t="s">
        <v>393</v>
      </c>
      <c r="B355" s="12">
        <v>652329.44899608009</v>
      </c>
    </row>
    <row r="356" spans="1:2" x14ac:dyDescent="0.25">
      <c r="A356" s="1" t="s">
        <v>394</v>
      </c>
      <c r="B356" s="9"/>
    </row>
    <row r="357" spans="1:2" x14ac:dyDescent="0.25">
      <c r="A357" s="1" t="s">
        <v>395</v>
      </c>
      <c r="B357" s="10"/>
    </row>
    <row r="358" spans="1:2" x14ac:dyDescent="0.25">
      <c r="A358" s="1" t="s">
        <v>396</v>
      </c>
      <c r="B358" s="10"/>
    </row>
    <row r="359" spans="1:2" x14ac:dyDescent="0.25">
      <c r="A359" s="1" t="s">
        <v>397</v>
      </c>
      <c r="B359" s="9">
        <v>400</v>
      </c>
    </row>
    <row r="360" spans="1:2" x14ac:dyDescent="0.25">
      <c r="A360" s="1" t="s">
        <v>398</v>
      </c>
      <c r="B360" s="9"/>
    </row>
    <row r="361" spans="1:2" x14ac:dyDescent="0.25">
      <c r="A361" s="1" t="s">
        <v>399</v>
      </c>
      <c r="B361" s="11">
        <v>55000</v>
      </c>
    </row>
    <row r="362" spans="1:2" x14ac:dyDescent="0.25">
      <c r="A362" s="1" t="s">
        <v>400</v>
      </c>
      <c r="B362" s="11">
        <v>149760</v>
      </c>
    </row>
    <row r="363" spans="1:2" x14ac:dyDescent="0.25">
      <c r="A363" s="1" t="s">
        <v>401</v>
      </c>
      <c r="B363" s="9"/>
    </row>
    <row r="364" spans="1:2" x14ac:dyDescent="0.25">
      <c r="A364" s="1" t="s">
        <v>402</v>
      </c>
      <c r="B364" s="11">
        <v>3000</v>
      </c>
    </row>
    <row r="365" spans="1:2" x14ac:dyDescent="0.25">
      <c r="A365" s="1" t="s">
        <v>403</v>
      </c>
      <c r="B365" s="9">
        <v>0</v>
      </c>
    </row>
    <row r="366" spans="1:2" x14ac:dyDescent="0.25">
      <c r="A366" s="1" t="s">
        <v>404</v>
      </c>
      <c r="B366" s="12">
        <v>3000</v>
      </c>
    </row>
    <row r="367" spans="1:2" x14ac:dyDescent="0.25">
      <c r="A367" s="1" t="s">
        <v>405</v>
      </c>
      <c r="B367" s="9">
        <v>2000</v>
      </c>
    </row>
    <row r="368" spans="1:2" x14ac:dyDescent="0.25">
      <c r="A368" s="1" t="s">
        <v>406</v>
      </c>
      <c r="B368" s="11">
        <v>250</v>
      </c>
    </row>
    <row r="369" spans="1:2" x14ac:dyDescent="0.25">
      <c r="A369" s="1" t="s">
        <v>407</v>
      </c>
      <c r="B369" s="9">
        <v>750</v>
      </c>
    </row>
    <row r="370" spans="1:2" x14ac:dyDescent="0.25">
      <c r="A370" s="1" t="s">
        <v>408</v>
      </c>
      <c r="B370" s="9"/>
    </row>
    <row r="371" spans="1:2" x14ac:dyDescent="0.25">
      <c r="A371" s="1" t="s">
        <v>409</v>
      </c>
      <c r="B371" s="11">
        <v>748852.80926400004</v>
      </c>
    </row>
    <row r="372" spans="1:2" x14ac:dyDescent="0.25">
      <c r="A372" s="1" t="s">
        <v>410</v>
      </c>
      <c r="B372" s="11">
        <v>86700</v>
      </c>
    </row>
    <row r="373" spans="1:2" x14ac:dyDescent="0.25">
      <c r="A373" s="1" t="s">
        <v>411</v>
      </c>
      <c r="B373" s="11">
        <v>71141.016880080002</v>
      </c>
    </row>
    <row r="374" spans="1:2" x14ac:dyDescent="0.25">
      <c r="A374" s="1" t="s">
        <v>412</v>
      </c>
      <c r="B374" s="11"/>
    </row>
    <row r="375" spans="1:2" x14ac:dyDescent="0.25">
      <c r="A375" s="1" t="s">
        <v>413</v>
      </c>
      <c r="B375" s="12">
        <v>906693.82614408003</v>
      </c>
    </row>
    <row r="376" spans="1:2" x14ac:dyDescent="0.25">
      <c r="A376" s="1" t="s">
        <v>414</v>
      </c>
      <c r="B376" s="9">
        <v>4000</v>
      </c>
    </row>
    <row r="377" spans="1:2" x14ac:dyDescent="0.25">
      <c r="A377" s="1" t="s">
        <v>415</v>
      </c>
      <c r="B377" s="11">
        <v>525</v>
      </c>
    </row>
    <row r="378" spans="1:2" x14ac:dyDescent="0.25">
      <c r="A378" s="1" t="s">
        <v>416</v>
      </c>
      <c r="B378" s="11">
        <v>4000</v>
      </c>
    </row>
    <row r="379" spans="1:2" x14ac:dyDescent="0.25">
      <c r="A379" s="1" t="s">
        <v>417</v>
      </c>
      <c r="B379" s="9">
        <v>1000</v>
      </c>
    </row>
    <row r="380" spans="1:2" x14ac:dyDescent="0.25">
      <c r="A380" s="1" t="s">
        <v>418</v>
      </c>
      <c r="B380" s="9">
        <v>1000</v>
      </c>
    </row>
    <row r="381" spans="1:2" x14ac:dyDescent="0.25">
      <c r="A381" s="1" t="s">
        <v>419</v>
      </c>
      <c r="B381" s="9">
        <v>1000</v>
      </c>
    </row>
    <row r="382" spans="1:2" x14ac:dyDescent="0.25">
      <c r="A382" s="1" t="s">
        <v>420</v>
      </c>
      <c r="B382" s="9">
        <v>750</v>
      </c>
    </row>
    <row r="383" spans="1:2" x14ac:dyDescent="0.25">
      <c r="A383" s="1" t="s">
        <v>421</v>
      </c>
      <c r="B383" s="9">
        <v>500</v>
      </c>
    </row>
    <row r="384" spans="1:2" x14ac:dyDescent="0.25">
      <c r="A384" s="1" t="s">
        <v>422</v>
      </c>
      <c r="B384" s="9">
        <v>0</v>
      </c>
    </row>
    <row r="385" spans="1:2" x14ac:dyDescent="0.25">
      <c r="A385" s="1" t="s">
        <v>423</v>
      </c>
      <c r="B385" s="12">
        <v>1130628.8261440801</v>
      </c>
    </row>
    <row r="386" spans="1:2" x14ac:dyDescent="0.25">
      <c r="A386" s="1" t="s">
        <v>424</v>
      </c>
      <c r="B386" s="9"/>
    </row>
    <row r="387" spans="1:2" x14ac:dyDescent="0.25">
      <c r="A387" s="1" t="s">
        <v>425</v>
      </c>
      <c r="B387" s="10"/>
    </row>
    <row r="388" spans="1:2" x14ac:dyDescent="0.25">
      <c r="A388" s="1" t="s">
        <v>426</v>
      </c>
      <c r="B388" s="10"/>
    </row>
    <row r="389" spans="1:2" x14ac:dyDescent="0.25">
      <c r="A389" s="1" t="s">
        <v>427</v>
      </c>
      <c r="B389" s="9"/>
    </row>
    <row r="390" spans="1:2" x14ac:dyDescent="0.25">
      <c r="A390" s="1" t="s">
        <v>428</v>
      </c>
      <c r="B390" s="11">
        <v>97270.614633600009</v>
      </c>
    </row>
    <row r="391" spans="1:2" x14ac:dyDescent="0.25">
      <c r="A391" s="1" t="s">
        <v>429</v>
      </c>
      <c r="B391" s="11">
        <v>10200</v>
      </c>
    </row>
    <row r="392" spans="1:2" x14ac:dyDescent="0.25">
      <c r="A392" s="1" t="s">
        <v>430</v>
      </c>
      <c r="B392" s="11">
        <v>9240.7083901920014</v>
      </c>
    </row>
    <row r="393" spans="1:2" x14ac:dyDescent="0.25">
      <c r="A393" s="1" t="s">
        <v>431</v>
      </c>
      <c r="B393" s="12">
        <v>116711.32302379201</v>
      </c>
    </row>
    <row r="394" spans="1:2" x14ac:dyDescent="0.25">
      <c r="A394" s="1" t="s">
        <v>432</v>
      </c>
      <c r="B394" s="9">
        <v>250</v>
      </c>
    </row>
    <row r="395" spans="1:2" x14ac:dyDescent="0.25">
      <c r="A395" s="1" t="s">
        <v>433</v>
      </c>
      <c r="B395" s="9">
        <v>50</v>
      </c>
    </row>
    <row r="396" spans="1:2" x14ac:dyDescent="0.25">
      <c r="A396" s="1" t="s">
        <v>434</v>
      </c>
      <c r="B396" s="9">
        <v>200</v>
      </c>
    </row>
    <row r="397" spans="1:2" x14ac:dyDescent="0.25">
      <c r="A397" s="1" t="s">
        <v>435</v>
      </c>
      <c r="B397" s="12">
        <v>117211.32302379201</v>
      </c>
    </row>
    <row r="398" spans="1:2" x14ac:dyDescent="0.25">
      <c r="A398" s="1" t="s">
        <v>436</v>
      </c>
      <c r="B398" s="12">
        <v>5736813.1541851517</v>
      </c>
    </row>
    <row r="399" spans="1:2" x14ac:dyDescent="0.25">
      <c r="A399" s="1" t="s">
        <v>33</v>
      </c>
      <c r="B399" s="14">
        <v>9367232.3929959498</v>
      </c>
    </row>
    <row r="400" spans="1:2" x14ac:dyDescent="0.25">
      <c r="B400" s="12"/>
    </row>
    <row r="401" spans="1:6" x14ac:dyDescent="0.25">
      <c r="A401" s="1" t="s">
        <v>437</v>
      </c>
      <c r="B401" s="15">
        <v>6683871.8216959508</v>
      </c>
      <c r="C401" t="s">
        <v>438</v>
      </c>
      <c r="E401" s="3"/>
      <c r="F401" s="3"/>
    </row>
    <row r="403" spans="1:6" x14ac:dyDescent="0.25">
      <c r="B403" s="16">
        <v>0.71353752541610937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156652DFD524CA3048CA9FF4035E8" ma:contentTypeVersion="12" ma:contentTypeDescription="Create a new document." ma:contentTypeScope="" ma:versionID="5be93953509966eaa4bf7e2d682a243d">
  <xsd:schema xmlns:xsd="http://www.w3.org/2001/XMLSchema" xmlns:xs="http://www.w3.org/2001/XMLSchema" xmlns:p="http://schemas.microsoft.com/office/2006/metadata/properties" xmlns:ns3="d2a68632-1485-43d3-809c-fb4818db8918" xmlns:ns4="3b933eb8-eb95-4a00-a34f-426568413a7c" targetNamespace="http://schemas.microsoft.com/office/2006/metadata/properties" ma:root="true" ma:fieldsID="62eaa81283f023cb4c5ee2ae8ed1ddf8" ns3:_="" ns4:_="">
    <xsd:import namespace="d2a68632-1485-43d3-809c-fb4818db8918"/>
    <xsd:import namespace="3b933eb8-eb95-4a00-a34f-426568413a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68632-1485-43d3-809c-fb4818db89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33eb8-eb95-4a00-a34f-426568413a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035326-9656-4594-93CA-77562B29F3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68632-1485-43d3-809c-fb4818db8918"/>
    <ds:schemaRef ds:uri="3b933eb8-eb95-4a00-a34f-426568413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9436E4-4275-45B8-B317-ADB7D3B4D3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E83E9-9D07-4618-87A3-7D87CDCA06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Budget</vt:lpstr>
      <vt:lpstr>Income Budget</vt:lpstr>
      <vt:lpstr>Expense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Vanderpool</dc:creator>
  <cp:lastModifiedBy>Morgan Coyner</cp:lastModifiedBy>
  <dcterms:created xsi:type="dcterms:W3CDTF">2021-01-15T19:16:56Z</dcterms:created>
  <dcterms:modified xsi:type="dcterms:W3CDTF">2021-01-19T15:17:07Z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0x01010031D156652DFD524CA3048CA9FF4035E8</vt:lpwstr>
  </property>
</Properties>
</file>