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8" i="1" l="1"/>
  <c r="I17" i="1"/>
  <c r="I21" i="1" l="1"/>
  <c r="I24" i="1" l="1"/>
  <c r="I41" i="1"/>
  <c r="I45" i="1" l="1"/>
</calcChain>
</file>

<file path=xl/sharedStrings.xml><?xml version="1.0" encoding="utf-8"?>
<sst xmlns="http://schemas.openxmlformats.org/spreadsheetml/2006/main" count="39" uniqueCount="35">
  <si>
    <t>Wilson County Civic League, Inc.</t>
  </si>
  <si>
    <t>United Way</t>
  </si>
  <si>
    <t>TN Arts Commission</t>
  </si>
  <si>
    <t>Fundraising (Banquet)</t>
  </si>
  <si>
    <t>EXPENSES</t>
  </si>
  <si>
    <t xml:space="preserve">Recreation </t>
  </si>
  <si>
    <t>Senior Citizens</t>
  </si>
  <si>
    <t>Building expenses</t>
  </si>
  <si>
    <t>TOTAL EXPENSES</t>
  </si>
  <si>
    <t>TOTAL INCOME/LESS EXPENSES</t>
  </si>
  <si>
    <t>TOTAL INCOME</t>
  </si>
  <si>
    <t>Operational total expenses</t>
  </si>
  <si>
    <t>Tutoring expenses, payroll, benefits</t>
  </si>
  <si>
    <t>Arts expenses, payroll, benefits</t>
  </si>
  <si>
    <t>Payroll (administrative), benefits</t>
  </si>
  <si>
    <t>Bld rental</t>
  </si>
  <si>
    <t>Hot Topic Arts Grant (MM transfer)</t>
  </si>
  <si>
    <t>Bld &amp; gym capitol improvements</t>
  </si>
  <si>
    <t>Operational total income</t>
  </si>
  <si>
    <t>Housing total income</t>
  </si>
  <si>
    <t>Restricted</t>
  </si>
  <si>
    <t>Community programs</t>
  </si>
  <si>
    <t>Estates  general expenses</t>
  </si>
  <si>
    <t>Estates capitol improvements</t>
  </si>
  <si>
    <t>Estates total expenses</t>
  </si>
  <si>
    <t>Rodeo funds</t>
  </si>
  <si>
    <t>Housing - 90% occupancy &amp; int. income</t>
  </si>
  <si>
    <t xml:space="preserve">Donation to others </t>
  </si>
  <si>
    <t>City funds</t>
  </si>
  <si>
    <t>County funds</t>
  </si>
  <si>
    <t>2021  Budget</t>
  </si>
  <si>
    <t>Individual donations</t>
  </si>
  <si>
    <t>Foundation/Corporation grants</t>
  </si>
  <si>
    <t>Fundrasing expenses</t>
  </si>
  <si>
    <t>INCOME (anticipated)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</si>
</sst>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orbe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2" fillId="0" borderId="1" xfId="0" applyNumberFormat="1" applyFont="1" applyBorder="1"/>
    <xf numFmtId="0" fontId="4" fillId="0" borderId="1" xfId="0" applyFont="1" applyBorder="1"/>
    <xf numFmtId="44" fontId="2" fillId="0" borderId="1" xfId="1" applyFont="1" applyBorder="1"/>
    <xf numFmtId="44" fontId="6" fillId="0" borderId="0" xfId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/>
    <xf numFmtId="44" fontId="0" fillId="0" borderId="0" xfId="1" applyFont="1" applyFill="1" applyBorder="1"/>
    <xf numFmtId="0" fontId="5" fillId="0" borderId="0" xfId="0" applyFont="1" applyBorder="1"/>
    <xf numFmtId="44" fontId="2" fillId="0" borderId="0" xfId="1" applyFont="1" applyBorder="1"/>
    <xf numFmtId="0" fontId="0" fillId="0" borderId="1" xfId="0" applyFill="1" applyBorder="1"/>
    <xf numFmtId="44" fontId="0" fillId="0" borderId="1" xfId="1" applyFont="1" applyFill="1" applyBorder="1"/>
    <xf numFmtId="0" fontId="2" fillId="0" borderId="0" xfId="0" applyFont="1"/>
    <xf numFmtId="44" fontId="2" fillId="0" borderId="0" xfId="0" applyNumberFormat="1" applyFont="1" applyBorder="1"/>
    <xf numFmtId="0" fontId="2" fillId="0" borderId="1" xfId="0" applyFont="1" applyFill="1" applyBorder="1"/>
    <xf numFmtId="44" fontId="2" fillId="0" borderId="1" xfId="1" applyFont="1" applyFill="1" applyBorder="1"/>
    <xf numFmtId="0" fontId="8" fillId="0" borderId="1" xfId="0" applyFont="1" applyFill="1" applyBorder="1"/>
    <xf numFmtId="0" fontId="8" fillId="0" borderId="1" xfId="0" applyFont="1" applyBorder="1"/>
    <xf numFmtId="44" fontId="8" fillId="0" borderId="1" xfId="1" applyFont="1" applyBorder="1"/>
    <xf numFmtId="0" fontId="3" fillId="0" borderId="0" xfId="0" applyFont="1" applyAlignment="1">
      <alignment horizontal="center"/>
    </xf>
    <xf numFmtId="0" fontId="7" fillId="0" borderId="1" xfId="0" applyFont="1" applyBorder="1"/>
    <xf numFmtId="0" fontId="8" fillId="0" borderId="0" xfId="0" applyFont="1" applyFill="1" applyBorder="1"/>
    <xf numFmtId="0" fontId="8" fillId="0" borderId="0" xfId="0" applyFont="1"/>
    <xf numFmtId="44" fontId="8" fillId="0" borderId="1" xfId="1" applyFont="1" applyFill="1" applyBorder="1"/>
    <xf numFmtId="0" fontId="9" fillId="0" borderId="0" xfId="0" applyFont="1"/>
    <xf numFmtId="0" fontId="0" fillId="0" borderId="1" xfId="0" applyFont="1" applyBorder="1"/>
    <xf numFmtId="44" fontId="1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C1" sqref="C1"/>
    </sheetView>
  </sheetViews>
  <sheetFormatPr defaultRowHeight="15" x14ac:dyDescent="0.25"/>
  <cols>
    <col min="1" max="1" width="0.42578125" customWidth="1"/>
    <col min="2" max="2" width="3.85546875" customWidth="1"/>
    <col min="3" max="3" width="7.28515625" customWidth="1"/>
    <col min="5" max="5" width="8.85546875" customWidth="1"/>
    <col min="6" max="6" width="10.7109375" customWidth="1"/>
    <col min="7" max="7" width="17.7109375" customWidth="1"/>
    <col min="8" max="9" width="15.42578125" customWidth="1"/>
    <col min="10" max="10" width="15.85546875" customWidth="1"/>
    <col min="11" max="11" width="12.7109375" customWidth="1"/>
  </cols>
  <sheetData>
    <row r="1" spans="1:15" x14ac:dyDescent="0.25">
      <c r="C1" s="30"/>
    </row>
    <row r="2" spans="1:15" ht="18.75" x14ac:dyDescent="0.3">
      <c r="F2" s="10" t="s">
        <v>0</v>
      </c>
      <c r="I2" s="11"/>
      <c r="J2" s="11"/>
      <c r="K2" s="11"/>
      <c r="L2" s="11"/>
    </row>
    <row r="3" spans="1:15" ht="18.75" x14ac:dyDescent="0.3">
      <c r="G3" s="25" t="s">
        <v>30</v>
      </c>
      <c r="J3" s="11"/>
      <c r="K3" s="11"/>
      <c r="L3" s="11"/>
    </row>
    <row r="5" spans="1:15" x14ac:dyDescent="0.25">
      <c r="B5" s="1" t="s">
        <v>4</v>
      </c>
      <c r="J5" s="2"/>
      <c r="K5" s="14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5" x14ac:dyDescent="0.25">
      <c r="A7" s="3"/>
      <c r="B7" s="3" t="s">
        <v>12</v>
      </c>
      <c r="C7" s="3"/>
      <c r="D7" s="3"/>
      <c r="E7" s="3"/>
      <c r="F7" s="3"/>
      <c r="G7" s="3"/>
      <c r="H7" s="4">
        <v>11000</v>
      </c>
      <c r="I7" s="3"/>
      <c r="J7" s="2"/>
      <c r="K7" s="2"/>
    </row>
    <row r="8" spans="1:15" x14ac:dyDescent="0.25">
      <c r="A8" s="3"/>
      <c r="B8" s="3" t="s">
        <v>5</v>
      </c>
      <c r="C8" s="3"/>
      <c r="D8" s="3"/>
      <c r="E8" s="3"/>
      <c r="F8" s="3"/>
      <c r="G8" s="3"/>
      <c r="H8" s="4">
        <v>4400</v>
      </c>
      <c r="I8" s="3"/>
      <c r="J8" s="9"/>
      <c r="K8" s="9"/>
    </row>
    <row r="9" spans="1:15" x14ac:dyDescent="0.25">
      <c r="A9" s="3"/>
      <c r="B9" s="3" t="s">
        <v>13</v>
      </c>
      <c r="C9" s="3"/>
      <c r="D9" s="3"/>
      <c r="E9" s="3"/>
      <c r="F9" s="3"/>
      <c r="G9" s="3"/>
      <c r="H9" s="4">
        <v>8100</v>
      </c>
      <c r="I9" s="3"/>
      <c r="J9" s="15"/>
      <c r="K9" s="15"/>
    </row>
    <row r="10" spans="1:15" x14ac:dyDescent="0.25">
      <c r="A10" s="3"/>
      <c r="B10" s="3" t="s">
        <v>6</v>
      </c>
      <c r="C10" s="3"/>
      <c r="D10" s="3"/>
      <c r="E10" s="3"/>
      <c r="F10" s="3"/>
      <c r="G10" s="3"/>
      <c r="H10" s="4">
        <v>2600</v>
      </c>
      <c r="I10" s="3"/>
      <c r="J10" s="9"/>
      <c r="K10" s="9"/>
    </row>
    <row r="11" spans="1:15" x14ac:dyDescent="0.25">
      <c r="A11" s="3"/>
      <c r="B11" s="3" t="s">
        <v>7</v>
      </c>
      <c r="C11" s="3"/>
      <c r="D11" s="3"/>
      <c r="E11" s="3"/>
      <c r="F11" s="3"/>
      <c r="G11" s="3"/>
      <c r="H11" s="4">
        <v>21350</v>
      </c>
      <c r="I11" s="3"/>
      <c r="J11" s="9"/>
      <c r="K11" s="9"/>
    </row>
    <row r="12" spans="1:15" x14ac:dyDescent="0.25">
      <c r="A12" s="3"/>
      <c r="B12" s="22" t="s">
        <v>17</v>
      </c>
      <c r="C12" s="23"/>
      <c r="D12" s="23"/>
      <c r="E12" s="23"/>
      <c r="F12" s="23"/>
      <c r="G12" s="23"/>
      <c r="H12" s="24">
        <v>11000</v>
      </c>
      <c r="I12" s="3"/>
      <c r="J12" s="9"/>
      <c r="K12" s="9"/>
    </row>
    <row r="13" spans="1:15" x14ac:dyDescent="0.25">
      <c r="A13" s="3"/>
      <c r="B13" s="3" t="s">
        <v>27</v>
      </c>
      <c r="D13" s="3"/>
      <c r="E13" s="3"/>
      <c r="F13" s="3"/>
      <c r="G13" s="3"/>
      <c r="H13" s="4">
        <v>1000</v>
      </c>
      <c r="I13" s="3"/>
      <c r="J13" s="9"/>
      <c r="K13" s="9"/>
    </row>
    <row r="14" spans="1:15" x14ac:dyDescent="0.25">
      <c r="A14" s="3" t="s">
        <v>14</v>
      </c>
      <c r="B14" s="3"/>
      <c r="C14" s="3"/>
      <c r="D14" s="3"/>
      <c r="E14" s="3"/>
      <c r="F14" s="3"/>
      <c r="G14" s="3"/>
      <c r="H14" s="4">
        <v>38700</v>
      </c>
      <c r="I14" s="3"/>
      <c r="J14" s="9"/>
      <c r="K14" s="15"/>
      <c r="L14" s="2"/>
      <c r="M14" s="2"/>
      <c r="N14" s="2"/>
      <c r="O14" s="2"/>
    </row>
    <row r="15" spans="1:15" x14ac:dyDescent="0.25">
      <c r="A15" s="3"/>
      <c r="B15" s="31" t="s">
        <v>33</v>
      </c>
      <c r="C15" s="3"/>
      <c r="D15" s="3"/>
      <c r="E15" s="3"/>
      <c r="F15" s="3"/>
      <c r="G15" s="3"/>
      <c r="H15" s="32">
        <v>3162</v>
      </c>
      <c r="I15" s="3"/>
      <c r="J15" s="9"/>
      <c r="K15" s="15"/>
      <c r="L15" s="2"/>
      <c r="M15" s="2"/>
      <c r="N15" s="2"/>
      <c r="O15" s="2"/>
    </row>
    <row r="16" spans="1:15" x14ac:dyDescent="0.25">
      <c r="A16" s="3"/>
      <c r="B16" s="16" t="s">
        <v>21</v>
      </c>
      <c r="C16" s="3"/>
      <c r="D16" s="3"/>
      <c r="E16" s="3"/>
      <c r="F16" s="3"/>
      <c r="G16" s="3"/>
      <c r="H16" s="17">
        <v>2100</v>
      </c>
      <c r="I16" s="3"/>
      <c r="J16" s="9"/>
      <c r="K16" s="9"/>
      <c r="L16" s="2"/>
      <c r="M16" s="2"/>
      <c r="N16" s="2"/>
      <c r="O16" s="2"/>
    </row>
    <row r="17" spans="1:15" x14ac:dyDescent="0.25">
      <c r="A17" s="3"/>
      <c r="B17" s="20" t="s">
        <v>11</v>
      </c>
      <c r="C17" s="3"/>
      <c r="D17" s="3"/>
      <c r="E17" s="3"/>
      <c r="F17" s="3"/>
      <c r="G17" s="3"/>
      <c r="I17" s="21">
        <f>SUM(H7:H16)</f>
        <v>103412</v>
      </c>
      <c r="J17" s="9"/>
      <c r="K17" s="9"/>
      <c r="L17" s="2"/>
      <c r="M17" s="2"/>
      <c r="N17" s="2"/>
      <c r="O17" s="2"/>
    </row>
    <row r="18" spans="1:15" x14ac:dyDescent="0.25">
      <c r="A18" s="3"/>
      <c r="B18" s="3" t="s">
        <v>22</v>
      </c>
      <c r="C18" s="3"/>
      <c r="D18" s="3"/>
      <c r="E18" s="3"/>
      <c r="F18" s="3"/>
      <c r="G18" s="3"/>
      <c r="H18" s="4">
        <v>43906</v>
      </c>
      <c r="L18" s="2"/>
      <c r="M18" s="2"/>
      <c r="N18" s="2"/>
      <c r="O18" s="2"/>
    </row>
    <row r="19" spans="1:15" x14ac:dyDescent="0.25">
      <c r="A19" s="3"/>
      <c r="B19" s="27" t="s">
        <v>23</v>
      </c>
      <c r="C19" s="28"/>
      <c r="D19" s="28"/>
      <c r="E19" s="28"/>
      <c r="F19" s="28"/>
      <c r="G19" s="28"/>
      <c r="H19" s="29">
        <v>20000</v>
      </c>
      <c r="I19" s="3"/>
      <c r="J19" s="9"/>
      <c r="K19" s="9"/>
      <c r="L19" s="2"/>
      <c r="M19" s="2"/>
      <c r="N19" s="2"/>
      <c r="O19" s="2"/>
    </row>
    <row r="20" spans="1:15" x14ac:dyDescent="0.25">
      <c r="A20" s="3"/>
      <c r="B20" s="12"/>
      <c r="H20" s="13"/>
      <c r="I20" s="3"/>
      <c r="J20" s="9"/>
      <c r="K20" s="9"/>
      <c r="L20" s="2"/>
      <c r="M20" s="2"/>
      <c r="N20" s="2"/>
      <c r="O20" s="2"/>
    </row>
    <row r="21" spans="1:15" x14ac:dyDescent="0.25">
      <c r="A21" s="3"/>
      <c r="B21" s="5" t="s">
        <v>24</v>
      </c>
      <c r="C21" s="3"/>
      <c r="D21" s="3"/>
      <c r="E21" s="3"/>
      <c r="F21" s="3"/>
      <c r="G21" s="3"/>
      <c r="I21" s="8">
        <f>SUM(H18:H19)</f>
        <v>63906</v>
      </c>
      <c r="J21" s="9"/>
      <c r="K21" s="15"/>
      <c r="L21" s="2"/>
    </row>
    <row r="22" spans="1:15" x14ac:dyDescent="0.25">
      <c r="A22" s="3"/>
      <c r="B22" s="3"/>
      <c r="C22" s="3"/>
      <c r="D22" s="3"/>
      <c r="E22" s="3"/>
      <c r="F22" s="5"/>
      <c r="G22" s="3"/>
      <c r="H22" s="5"/>
      <c r="I22" s="6"/>
      <c r="J22" s="2"/>
      <c r="K22" s="19"/>
      <c r="L22" s="2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4"/>
      <c r="J23" s="2"/>
      <c r="K23" s="2"/>
      <c r="L23" s="13"/>
    </row>
    <row r="24" spans="1:15" x14ac:dyDescent="0.25">
      <c r="A24" s="3"/>
      <c r="B24" s="3"/>
      <c r="C24" s="3"/>
      <c r="D24" s="3"/>
      <c r="E24" s="3"/>
      <c r="F24" s="18"/>
      <c r="G24" s="5" t="s">
        <v>8</v>
      </c>
      <c r="H24" s="3"/>
      <c r="I24" s="6">
        <f>SUM(I7:I23)</f>
        <v>167318</v>
      </c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2"/>
    </row>
    <row r="26" spans="1:15" x14ac:dyDescent="0.25">
      <c r="A26" s="3"/>
      <c r="B26" s="7" t="s">
        <v>34</v>
      </c>
      <c r="C26" s="3"/>
      <c r="D26" s="3"/>
      <c r="E26" s="3"/>
      <c r="F26" s="3"/>
      <c r="G26" s="3"/>
      <c r="H26" s="3"/>
      <c r="I26" s="3"/>
    </row>
    <row r="27" spans="1:15" x14ac:dyDescent="0.25">
      <c r="A27" s="3"/>
      <c r="B27" s="3" t="s">
        <v>1</v>
      </c>
      <c r="C27" s="3"/>
      <c r="D27" s="3"/>
      <c r="E27" s="3"/>
      <c r="F27" s="3"/>
      <c r="G27" s="3"/>
      <c r="H27" s="4">
        <v>9632</v>
      </c>
      <c r="I27" s="26" t="s">
        <v>20</v>
      </c>
    </row>
    <row r="28" spans="1:15" x14ac:dyDescent="0.25">
      <c r="A28" s="3"/>
      <c r="B28" s="3" t="s">
        <v>32</v>
      </c>
      <c r="C28" s="3"/>
      <c r="D28" s="3"/>
      <c r="E28" s="3"/>
      <c r="F28" s="3"/>
      <c r="G28" s="3"/>
      <c r="H28" s="4">
        <v>9100</v>
      </c>
      <c r="I28" s="26" t="s">
        <v>20</v>
      </c>
    </row>
    <row r="29" spans="1:15" x14ac:dyDescent="0.25">
      <c r="A29" s="3"/>
      <c r="B29" s="3" t="s">
        <v>16</v>
      </c>
      <c r="C29" s="3"/>
      <c r="D29" s="3"/>
      <c r="E29" s="3"/>
      <c r="F29" s="3"/>
      <c r="G29" s="3"/>
      <c r="H29" s="4">
        <v>6050</v>
      </c>
      <c r="I29" s="26" t="s">
        <v>20</v>
      </c>
      <c r="K29" s="2"/>
      <c r="L29" s="2"/>
      <c r="M29" s="2"/>
      <c r="N29" s="2"/>
    </row>
    <row r="30" spans="1:15" x14ac:dyDescent="0.25">
      <c r="A30" s="3"/>
      <c r="B30" s="3" t="s">
        <v>2</v>
      </c>
      <c r="C30" s="3"/>
      <c r="D30" s="3"/>
      <c r="E30" s="3"/>
      <c r="F30" s="3"/>
      <c r="G30" s="3"/>
      <c r="H30" s="4">
        <v>2947</v>
      </c>
      <c r="I30" s="26" t="s">
        <v>20</v>
      </c>
    </row>
    <row r="31" spans="1:15" x14ac:dyDescent="0.25">
      <c r="A31" s="3"/>
      <c r="B31" s="3" t="s">
        <v>29</v>
      </c>
      <c r="C31" s="3"/>
      <c r="D31" s="3"/>
      <c r="E31" s="3"/>
      <c r="F31" s="3"/>
      <c r="G31" s="3"/>
      <c r="H31" s="4">
        <v>5400</v>
      </c>
      <c r="I31" s="26" t="s">
        <v>20</v>
      </c>
    </row>
    <row r="32" spans="1:15" x14ac:dyDescent="0.25">
      <c r="A32" s="3"/>
      <c r="B32" s="3" t="s">
        <v>25</v>
      </c>
      <c r="C32" s="3"/>
      <c r="D32" s="3"/>
      <c r="E32" s="3"/>
      <c r="F32" s="3"/>
      <c r="G32" s="3"/>
      <c r="H32" s="4">
        <v>500</v>
      </c>
      <c r="I32" s="26"/>
    </row>
    <row r="33" spans="1:9" x14ac:dyDescent="0.25">
      <c r="A33" s="3"/>
      <c r="B33" s="3" t="s">
        <v>28</v>
      </c>
      <c r="C33" s="3"/>
      <c r="D33" s="3"/>
      <c r="E33" s="3"/>
      <c r="F33" s="3"/>
      <c r="G33" s="3"/>
      <c r="H33" s="4">
        <v>5000</v>
      </c>
      <c r="I33" s="26"/>
    </row>
    <row r="34" spans="1:9" x14ac:dyDescent="0.25">
      <c r="A34" s="3"/>
      <c r="B34" s="3" t="s">
        <v>3</v>
      </c>
      <c r="C34" s="3"/>
      <c r="D34" s="3"/>
      <c r="E34" s="3"/>
      <c r="F34" s="3"/>
      <c r="G34" s="3"/>
      <c r="H34" s="4">
        <v>8514</v>
      </c>
      <c r="I34" s="3"/>
    </row>
    <row r="35" spans="1:9" x14ac:dyDescent="0.25">
      <c r="A35" s="3"/>
      <c r="B35" s="3" t="s">
        <v>15</v>
      </c>
      <c r="C35" s="3"/>
      <c r="D35" s="3"/>
      <c r="E35" s="3"/>
      <c r="F35" s="3"/>
      <c r="G35" s="3"/>
      <c r="H35" s="4">
        <v>1200</v>
      </c>
      <c r="I35" s="3"/>
    </row>
    <row r="36" spans="1:9" x14ac:dyDescent="0.25">
      <c r="A36" s="3"/>
      <c r="B36" s="3" t="s">
        <v>31</v>
      </c>
      <c r="C36" s="3"/>
      <c r="D36" s="3"/>
      <c r="E36" s="3"/>
      <c r="F36" s="3"/>
      <c r="G36" s="3"/>
      <c r="H36" s="4">
        <v>750</v>
      </c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4"/>
      <c r="I37" s="3"/>
    </row>
    <row r="38" spans="1:9" x14ac:dyDescent="0.25">
      <c r="A38" s="3"/>
      <c r="B38" s="3"/>
      <c r="C38" s="3"/>
      <c r="D38" s="3"/>
      <c r="E38" s="3"/>
      <c r="F38" s="3"/>
      <c r="G38" s="3" t="s">
        <v>18</v>
      </c>
      <c r="H38" s="3"/>
      <c r="I38" s="4">
        <f>SUM(H27:H36)</f>
        <v>49093</v>
      </c>
    </row>
    <row r="39" spans="1:9" x14ac:dyDescent="0.25">
      <c r="A39" s="3"/>
      <c r="B39" s="3" t="s">
        <v>26</v>
      </c>
      <c r="C39" s="3"/>
      <c r="D39" s="3"/>
      <c r="E39" s="3"/>
      <c r="F39" s="3"/>
      <c r="G39" s="3" t="s">
        <v>19</v>
      </c>
      <c r="H39" s="3"/>
      <c r="I39" s="4">
        <v>168581</v>
      </c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5" t="s">
        <v>10</v>
      </c>
      <c r="H41" s="3"/>
      <c r="I41" s="8">
        <f>SUM(I38:I39)</f>
        <v>217674</v>
      </c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3"/>
      <c r="B45" s="3"/>
      <c r="C45" s="3"/>
      <c r="D45" s="3"/>
      <c r="E45" s="5" t="s">
        <v>9</v>
      </c>
      <c r="F45" s="3"/>
      <c r="G45" s="3"/>
      <c r="H45" s="3"/>
      <c r="I45" s="6">
        <f>SUM(I41-I24)</f>
        <v>50356</v>
      </c>
    </row>
  </sheetData>
  <printOptions gridLines="1"/>
  <pageMargins left="0.25" right="0.25" top="0.25" bottom="0.25" header="0" footer="0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County Civic League</dc:creator>
  <cp:lastModifiedBy>TUTORING-17</cp:lastModifiedBy>
  <cp:lastPrinted>2020-07-29T14:19:14Z</cp:lastPrinted>
  <dcterms:created xsi:type="dcterms:W3CDTF">2016-08-09T16:44:44Z</dcterms:created>
  <dcterms:modified xsi:type="dcterms:W3CDTF">2021-08-18T19:23:54Z</dcterms:modified>
</cp:coreProperties>
</file>