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di\Dropbox\ENCM\Financials\"/>
    </mc:Choice>
  </mc:AlternateContent>
  <bookViews>
    <workbookView xWindow="0" yWindow="0" windowWidth="20520" windowHeight="9015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10" i="1" l="1"/>
  <c r="C28" i="1" s="1"/>
</calcChain>
</file>

<file path=xl/sharedStrings.xml><?xml version="1.0" encoding="utf-8"?>
<sst xmlns="http://schemas.openxmlformats.org/spreadsheetml/2006/main" count="20" uniqueCount="20">
  <si>
    <t>EAST NASHVILLE COOPERATIVE MINISTRY</t>
  </si>
  <si>
    <t>INCOME</t>
  </si>
  <si>
    <t>Rental Income</t>
  </si>
  <si>
    <t>Second Harvest</t>
  </si>
  <si>
    <t>Other Donations</t>
  </si>
  <si>
    <t>Total Income</t>
  </si>
  <si>
    <t>EXPENSES</t>
  </si>
  <si>
    <t>Trash Services</t>
  </si>
  <si>
    <t xml:space="preserve">Insurance </t>
  </si>
  <si>
    <t>Office Supplies</t>
  </si>
  <si>
    <t>Telephone/Internet</t>
  </si>
  <si>
    <t xml:space="preserve">Nashville Electric </t>
  </si>
  <si>
    <t>Water/Sewer</t>
  </si>
  <si>
    <t xml:space="preserve">Property Taxes </t>
  </si>
  <si>
    <t>Pest Control</t>
  </si>
  <si>
    <t>Director Salary</t>
  </si>
  <si>
    <t>Misc/Contingency</t>
  </si>
  <si>
    <t>Total Expenses</t>
  </si>
  <si>
    <t>Net Profit/Loss</t>
  </si>
  <si>
    <t>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</si>
</sst>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2" borderId="0" xfId="0" applyNumberFormat="1" applyFill="1"/>
    <xf numFmtId="0" fontId="1" fillId="0" borderId="0" xfId="0" applyFont="1" applyAlignment="1">
      <alignment horizontal="center" vertical="center"/>
    </xf>
    <xf numFmtId="0" fontId="0" fillId="0" borderId="0" xfId="0" applyAlignment="1"/>
    <xf numFmtId="164" fontId="0" fillId="0" borderId="0" xfId="0" applyNumberFormat="1" applyAlignment="1"/>
    <xf numFmtId="0" fontId="1" fillId="0" borderId="0" xfId="0" applyFont="1" applyAlignment="1"/>
    <xf numFmtId="1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3" workbookViewId="0">
      <selection activeCell="C9" sqref="C9"/>
    </sheetView>
  </sheetViews>
  <sheetFormatPr defaultColWidth="8.796875" defaultRowHeight="14.25" x14ac:dyDescent="0.45"/>
  <cols>
    <col min="2" max="2" width="9.6640625" bestFit="1" customWidth="1"/>
    <col min="3" max="3" width="10.796875" style="4" bestFit="1" customWidth="1"/>
  </cols>
  <sheetData>
    <row r="1" spans="1:9" x14ac:dyDescent="0.45">
      <c r="A1" s="1"/>
      <c r="B1" s="1"/>
      <c r="C1" s="1"/>
      <c r="D1" s="1"/>
      <c r="E1" s="3" t="s">
        <v>0</v>
      </c>
      <c r="F1" s="3"/>
      <c r="G1" s="3"/>
      <c r="H1" s="3"/>
      <c r="I1" s="12">
        <v>44061</v>
      </c>
    </row>
    <row r="2" spans="1:9" x14ac:dyDescent="0.45">
      <c r="A2" s="9"/>
      <c r="B2" s="9"/>
      <c r="C2" s="10"/>
      <c r="D2" s="3"/>
      <c r="E2" s="8" t="s">
        <v>19</v>
      </c>
      <c r="F2" s="3"/>
      <c r="G2" s="11"/>
      <c r="H2" s="11"/>
      <c r="I2" s="11"/>
    </row>
    <row r="4" spans="1:9" x14ac:dyDescent="0.45">
      <c r="B4" s="2" t="s">
        <v>1</v>
      </c>
    </row>
    <row r="6" spans="1:9" x14ac:dyDescent="0.45">
      <c r="A6" t="s">
        <v>2</v>
      </c>
      <c r="C6" s="4">
        <v>19200</v>
      </c>
    </row>
    <row r="7" spans="1:9" x14ac:dyDescent="0.45">
      <c r="A7" t="s">
        <v>3</v>
      </c>
      <c r="C7" s="4">
        <v>6792</v>
      </c>
    </row>
    <row r="8" spans="1:9" x14ac:dyDescent="0.45">
      <c r="A8" t="s">
        <v>4</v>
      </c>
      <c r="C8" s="5">
        <v>2500</v>
      </c>
    </row>
    <row r="10" spans="1:9" x14ac:dyDescent="0.45">
      <c r="A10" s="2" t="s">
        <v>5</v>
      </c>
      <c r="B10" s="2"/>
      <c r="C10" s="6">
        <f>SUM(C6:C9)</f>
        <v>28492</v>
      </c>
    </row>
    <row r="13" spans="1:9" x14ac:dyDescent="0.45">
      <c r="B13" s="2" t="s">
        <v>6</v>
      </c>
    </row>
    <row r="15" spans="1:9" x14ac:dyDescent="0.45">
      <c r="A15" t="s">
        <v>7</v>
      </c>
      <c r="C15" s="4">
        <v>900</v>
      </c>
    </row>
    <row r="16" spans="1:9" x14ac:dyDescent="0.45">
      <c r="A16" t="s">
        <v>8</v>
      </c>
      <c r="C16" s="7">
        <v>6400</v>
      </c>
    </row>
    <row r="17" spans="1:3" x14ac:dyDescent="0.45">
      <c r="A17" t="s">
        <v>9</v>
      </c>
      <c r="C17" s="4">
        <v>500</v>
      </c>
    </row>
    <row r="18" spans="1:3" x14ac:dyDescent="0.45">
      <c r="A18" t="s">
        <v>10</v>
      </c>
      <c r="C18" s="4">
        <v>1044</v>
      </c>
    </row>
    <row r="19" spans="1:3" x14ac:dyDescent="0.45">
      <c r="A19" t="s">
        <v>11</v>
      </c>
      <c r="C19" s="4">
        <v>5520</v>
      </c>
    </row>
    <row r="20" spans="1:3" x14ac:dyDescent="0.45">
      <c r="A20" t="s">
        <v>12</v>
      </c>
      <c r="C20" s="4">
        <v>600</v>
      </c>
    </row>
    <row r="21" spans="1:3" x14ac:dyDescent="0.45">
      <c r="A21" t="s">
        <v>13</v>
      </c>
      <c r="C21" s="4">
        <v>2100</v>
      </c>
    </row>
    <row r="22" spans="1:3" x14ac:dyDescent="0.45">
      <c r="A22" t="s">
        <v>14</v>
      </c>
      <c r="C22" s="4">
        <v>600</v>
      </c>
    </row>
    <row r="23" spans="1:3" x14ac:dyDescent="0.45">
      <c r="A23" t="s">
        <v>15</v>
      </c>
      <c r="C23" s="4">
        <v>0</v>
      </c>
    </row>
    <row r="24" spans="1:3" x14ac:dyDescent="0.45">
      <c r="A24" t="s">
        <v>16</v>
      </c>
      <c r="C24" s="4">
        <v>5000</v>
      </c>
    </row>
    <row r="26" spans="1:3" x14ac:dyDescent="0.45">
      <c r="A26" s="2" t="s">
        <v>17</v>
      </c>
      <c r="C26" s="6">
        <f>SUM(C15:C25)</f>
        <v>22664</v>
      </c>
    </row>
    <row r="28" spans="1:3" x14ac:dyDescent="0.45">
      <c r="A28" s="2" t="s">
        <v>18</v>
      </c>
      <c r="C28" s="6">
        <f>C10-C26</f>
        <v>5828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9687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96875" defaultRowHeight="14.2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Joycelynn Pylant</dc:creator>
  <cp:lastModifiedBy>mandi Roddy</cp:lastModifiedBy>
  <cp:lastPrinted>2018-01-17T20:39:22Z</cp:lastPrinted>
  <dcterms:created xsi:type="dcterms:W3CDTF">2018-01-17T19:16:34Z</dcterms:created>
  <dcterms:modified xsi:type="dcterms:W3CDTF">2022-03-27T19:17:16Z</dcterms:modified>
</cp:coreProperties>
</file>