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osen\Downloads\"/>
    </mc:Choice>
  </mc:AlternateContent>
  <xr:revisionPtr revIDLastSave="0" documentId="13_ncr:1_{0CF75898-122D-483B-845E-0BF53D126686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9" i="1" l="1"/>
  <c r="O49" i="1"/>
  <c r="N49" i="1"/>
  <c r="M49" i="1"/>
  <c r="L49" i="1"/>
  <c r="K49" i="1"/>
  <c r="J49" i="1"/>
  <c r="I49" i="1"/>
  <c r="H49" i="1"/>
  <c r="G49" i="1"/>
  <c r="F49" i="1"/>
  <c r="E49" i="1"/>
  <c r="Q48" i="1"/>
  <c r="Q47" i="1"/>
  <c r="Q46" i="1"/>
  <c r="Q45" i="1"/>
  <c r="Q44" i="1"/>
  <c r="Q43" i="1"/>
  <c r="Q40" i="1"/>
  <c r="Q39" i="1"/>
  <c r="P40" i="1"/>
  <c r="O40" i="1"/>
  <c r="N40" i="1"/>
  <c r="M40" i="1"/>
  <c r="L40" i="1"/>
  <c r="K40" i="1"/>
  <c r="J40" i="1"/>
  <c r="I40" i="1"/>
  <c r="H40" i="1"/>
  <c r="G40" i="1"/>
  <c r="F40" i="1"/>
  <c r="E40" i="1"/>
  <c r="Q38" i="1"/>
  <c r="Q37" i="1"/>
  <c r="Q36" i="1"/>
  <c r="Q35" i="1"/>
  <c r="Q34" i="1"/>
  <c r="Q33" i="1"/>
  <c r="Q32" i="1"/>
  <c r="Q31" i="1"/>
  <c r="Q30" i="1"/>
  <c r="Q29" i="1"/>
  <c r="Q28" i="1"/>
  <c r="Q25" i="1"/>
  <c r="Q24" i="1"/>
  <c r="Q21" i="1"/>
  <c r="Q20" i="1"/>
  <c r="Q19" i="1"/>
  <c r="Q18" i="1"/>
  <c r="Q17" i="1"/>
  <c r="Q16" i="1"/>
  <c r="Q15" i="1"/>
  <c r="P21" i="1"/>
  <c r="O21" i="1"/>
  <c r="N21" i="1"/>
  <c r="M21" i="1"/>
  <c r="L21" i="1"/>
  <c r="K21" i="1"/>
  <c r="J21" i="1"/>
  <c r="I21" i="1"/>
  <c r="H21" i="1"/>
  <c r="G21" i="1"/>
  <c r="F21" i="1"/>
  <c r="E21" i="1"/>
  <c r="Q26" i="1"/>
  <c r="Q27" i="1"/>
  <c r="Q49" i="1" l="1"/>
</calcChain>
</file>

<file path=xl/sharedStrings.xml><?xml version="1.0" encoding="utf-8"?>
<sst xmlns="http://schemas.openxmlformats.org/spreadsheetml/2006/main" count="71" uniqueCount="71">
  <si>
    <t>Angel Heart Farm</t>
  </si>
  <si>
    <t>Budget - Calendar Year 2023</t>
  </si>
  <si>
    <t>2024 Approved Adjustments</t>
  </si>
  <si>
    <t>Monthly</t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</si>
  <si>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</si>
  <si>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</si>
  <si>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</si>
  <si>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</si>
  <si>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</si>
  <si>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</si>
  <si>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</si>
  <si>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</si>
  <si>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</si>
  <si>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</si>
  <si>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</si>
  <si>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</si>
  <si>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</si>
  <si>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</si>
  <si>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Grants</t>
  </si>
  <si>
    <t>Donations</t>
  </si>
  <si>
    <t>Donations - Equipment, etc</t>
  </si>
  <si>
    <t>Total Revenue</t>
  </si>
  <si>
    <t>Expenditures</t>
  </si>
  <si>
    <t>Horse Expenditures</t>
  </si>
  <si>
    <t>Barn Mortgage</t>
  </si>
  <si>
    <t>Decrease to $2450 Monthly  ( barn only)</t>
  </si>
  <si>
    <t>Hay, Grain &amp; Supplements</t>
  </si>
  <si>
    <t>Increase 12% (175.20 monthly)</t>
  </si>
  <si>
    <t>Bedding</t>
  </si>
  <si>
    <t>Increase 8% ( 48.80 monthly)</t>
  </si>
  <si>
    <t>Veterinarians, Medicine</t>
  </si>
  <si>
    <t>Increase to  $550</t>
  </si>
  <si>
    <t>Farrier</t>
  </si>
  <si>
    <t>Barn Supplies</t>
  </si>
  <si>
    <t>Total Horse Expenditures</t>
  </si>
  <si>
    <t>Operational Expenses</t>
  </si>
  <si>
    <t>Telephone</t>
  </si>
  <si>
    <t>Internet</t>
  </si>
  <si>
    <t>Add Line Item $69 Monthly</t>
  </si>
  <si>
    <t>Postage &amp; mailings</t>
  </si>
  <si>
    <t>Salaries/Wages</t>
  </si>
  <si>
    <t xml:space="preserve">Increase  to incude $4800 Tracy/ $1200 Barn Help </t>
  </si>
  <si>
    <t>Office Supplies</t>
  </si>
  <si>
    <t>Website Hosting &amp; Design</t>
  </si>
  <si>
    <t>Homestead Maintenance</t>
  </si>
  <si>
    <t>Add Line Item $5k Annually</t>
  </si>
  <si>
    <t>Tractor Maintenance</t>
  </si>
  <si>
    <t>Truck Maintenance</t>
  </si>
  <si>
    <t>Increase to $100 Monthly</t>
  </si>
  <si>
    <t>Truck Insurance</t>
  </si>
  <si>
    <t>Add Line Item $1500 Annually</t>
  </si>
  <si>
    <t>Farm Maintenance</t>
  </si>
  <si>
    <t>Increase to $350 Monthly</t>
  </si>
  <si>
    <t>Travel</t>
  </si>
  <si>
    <t>Utilities</t>
  </si>
  <si>
    <t>Increase to $650 Monthly</t>
  </si>
  <si>
    <t>Children's Expenses</t>
  </si>
  <si>
    <t>Horse Show Expenses</t>
  </si>
  <si>
    <t>Gas</t>
  </si>
  <si>
    <t>Add Line item $200 Monthly</t>
  </si>
  <si>
    <t>Total Operation Expenses</t>
  </si>
  <si>
    <t>Misc Expenses</t>
  </si>
  <si>
    <t>Legal &amp; Accounting</t>
  </si>
  <si>
    <t>Bank Fees</t>
  </si>
  <si>
    <t>Insurance Farm</t>
  </si>
  <si>
    <t>Dues &amp; Subscriptions</t>
  </si>
  <si>
    <t>Meetings Meals</t>
  </si>
  <si>
    <t>Advertising/Fundraising Expenses</t>
  </si>
  <si>
    <t>Increase $500 Monthly</t>
  </si>
  <si>
    <t>Total Misc Expenses</t>
  </si>
  <si>
    <t>Income (Deficit) of Revenue over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</si>
</sst>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0" xfId="0" applyNumberFormat="1" applyFont="1"/>
    <xf numFmtId="3" fontId="2" fillId="0" borderId="3" xfId="0" applyNumberFormat="1" applyFont="1" applyBorder="1"/>
    <xf numFmtId="0" fontId="2" fillId="2" borderId="0" xfId="0" applyFont="1" applyFill="1"/>
    <xf numFmtId="3" fontId="2" fillId="2" borderId="0" xfId="0" applyNumberFormat="1" applyFont="1" applyFill="1"/>
    <xf numFmtId="0" fontId="3" fillId="2" borderId="0" xfId="0" applyFont="1" applyFill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52"/>
  <sheetViews>
    <sheetView tabSelected="1" topLeftCell="A4" workbookViewId="0">
      <selection activeCell="C20" sqref="C20"/>
    </sheetView>
  </sheetViews>
  <sheetFormatPr defaultColWidth="12.6640625" defaultRowHeight="15.75" customHeight="1" x14ac:dyDescent="0.25"/>
  <cols>
    <col min="1" max="1" width="31.6640625" customWidth="1"/>
    <col min="2" max="2" width="62.88671875" customWidth="1"/>
  </cols>
  <sheetData>
    <row r="1" spans="1:17" ht="15.75" customHeight="1" x14ac:dyDescent="0.3">
      <c r="A1" s="12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 x14ac:dyDescent="0.3">
      <c r="A2" s="12" t="s">
        <v>1</v>
      </c>
      <c r="B2" s="13"/>
      <c r="C2" s="13"/>
      <c r="D2" s="13"/>
      <c r="E2" s="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 x14ac:dyDescent="0.3">
      <c r="A4" s="2"/>
      <c r="B4" s="3" t="s">
        <v>2</v>
      </c>
      <c r="C4" s="3" t="s">
        <v>3</v>
      </c>
      <c r="D4" s="3" t="s">
        <v>4</v>
      </c>
      <c r="E4" s="4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</row>
    <row r="5" spans="1:17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customHeight="1" x14ac:dyDescent="0.3">
      <c r="A6" s="1" t="s">
        <v>18</v>
      </c>
      <c r="B6" s="6"/>
      <c r="C6" s="6"/>
      <c r="D6" s="6"/>
      <c r="E6" s="6">
        <v>10000</v>
      </c>
      <c r="F6" s="6">
        <v>10000</v>
      </c>
      <c r="G6" s="6">
        <v>10000</v>
      </c>
      <c r="H6" s="6">
        <v>10000</v>
      </c>
      <c r="I6" s="6">
        <v>10000</v>
      </c>
      <c r="J6" s="6">
        <v>10000</v>
      </c>
      <c r="K6" s="6">
        <v>10000</v>
      </c>
      <c r="L6" s="6">
        <v>10000</v>
      </c>
      <c r="M6" s="6">
        <v>10000</v>
      </c>
      <c r="N6" s="6">
        <v>10000</v>
      </c>
      <c r="O6" s="6">
        <v>10000</v>
      </c>
      <c r="P6" s="6">
        <v>10000</v>
      </c>
      <c r="Q6" s="6">
        <v>120000</v>
      </c>
    </row>
    <row r="7" spans="1:17" ht="15.75" customHeight="1" x14ac:dyDescent="0.3">
      <c r="A7" s="1" t="s">
        <v>19</v>
      </c>
      <c r="B7" s="6"/>
      <c r="C7" s="6"/>
      <c r="D7" s="6"/>
      <c r="E7" s="6">
        <v>4600</v>
      </c>
      <c r="F7" s="6">
        <v>4600</v>
      </c>
      <c r="G7" s="6">
        <v>4600</v>
      </c>
      <c r="H7" s="6">
        <v>4600</v>
      </c>
      <c r="I7" s="6">
        <v>4600</v>
      </c>
      <c r="J7" s="6">
        <v>4600</v>
      </c>
      <c r="K7" s="6">
        <v>4600</v>
      </c>
      <c r="L7" s="6">
        <v>4600</v>
      </c>
      <c r="M7" s="6">
        <v>4600</v>
      </c>
      <c r="N7" s="6">
        <v>4600</v>
      </c>
      <c r="O7" s="6">
        <v>4600</v>
      </c>
      <c r="P7" s="6">
        <v>4600</v>
      </c>
      <c r="Q7" s="6">
        <v>55200</v>
      </c>
    </row>
    <row r="8" spans="1:17" ht="15.75" customHeight="1" x14ac:dyDescent="0.3">
      <c r="A8" s="1" t="s">
        <v>20</v>
      </c>
      <c r="B8" s="1"/>
      <c r="C8" s="1"/>
      <c r="D8" s="1"/>
      <c r="E8" s="1">
        <v>200</v>
      </c>
      <c r="F8" s="1">
        <v>200</v>
      </c>
      <c r="G8" s="1">
        <v>200</v>
      </c>
      <c r="H8" s="1">
        <v>200</v>
      </c>
      <c r="I8" s="1">
        <v>200</v>
      </c>
      <c r="J8" s="1">
        <v>200</v>
      </c>
      <c r="K8" s="1">
        <v>200</v>
      </c>
      <c r="L8" s="1">
        <v>200</v>
      </c>
      <c r="M8" s="1">
        <v>200</v>
      </c>
      <c r="N8" s="1">
        <v>200</v>
      </c>
      <c r="O8" s="1">
        <v>200</v>
      </c>
      <c r="P8" s="1">
        <v>200</v>
      </c>
      <c r="Q8" s="6">
        <v>2400</v>
      </c>
    </row>
    <row r="9" spans="1:17" ht="15.75" customHeight="1" x14ac:dyDescent="0.3">
      <c r="A9" s="2" t="s">
        <v>21</v>
      </c>
      <c r="B9" s="6"/>
      <c r="C9" s="6"/>
      <c r="D9" s="6"/>
      <c r="E9" s="7">
        <v>14800</v>
      </c>
      <c r="F9" s="7">
        <v>14800</v>
      </c>
      <c r="G9" s="7">
        <v>14800</v>
      </c>
      <c r="H9" s="7">
        <v>14800</v>
      </c>
      <c r="I9" s="7">
        <v>14800</v>
      </c>
      <c r="J9" s="7">
        <v>14800</v>
      </c>
      <c r="K9" s="7">
        <v>14800</v>
      </c>
      <c r="L9" s="7">
        <v>14800</v>
      </c>
      <c r="M9" s="7">
        <v>14800</v>
      </c>
      <c r="N9" s="7">
        <v>14800</v>
      </c>
      <c r="O9" s="7">
        <v>14800</v>
      </c>
      <c r="P9" s="7">
        <v>14800</v>
      </c>
      <c r="Q9" s="7">
        <v>177600</v>
      </c>
    </row>
    <row r="10" spans="1:17" ht="15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customHeight="1" x14ac:dyDescent="0.3">
      <c r="A12" s="2" t="s">
        <v>22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customHeight="1" x14ac:dyDescent="0.3">
      <c r="A14" s="2" t="s">
        <v>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customHeight="1" x14ac:dyDescent="0.3">
      <c r="A15" s="8" t="s">
        <v>24</v>
      </c>
      <c r="B15" s="9" t="s">
        <v>25</v>
      </c>
      <c r="C15" s="9">
        <v>2450</v>
      </c>
      <c r="D15" s="9">
        <v>29400</v>
      </c>
      <c r="E15" s="6">
        <v>2450</v>
      </c>
      <c r="F15" s="6">
        <v>2450</v>
      </c>
      <c r="G15" s="6">
        <v>2450</v>
      </c>
      <c r="H15" s="6">
        <v>2450</v>
      </c>
      <c r="I15" s="6">
        <v>2450</v>
      </c>
      <c r="J15" s="6">
        <v>2450</v>
      </c>
      <c r="K15" s="6">
        <v>2450</v>
      </c>
      <c r="L15" s="6">
        <v>2450</v>
      </c>
      <c r="M15" s="6">
        <v>2450</v>
      </c>
      <c r="N15" s="6">
        <v>2450</v>
      </c>
      <c r="O15" s="6">
        <v>2450</v>
      </c>
      <c r="P15" s="6">
        <v>2450</v>
      </c>
      <c r="Q15" s="6">
        <f t="shared" ref="Q15:Q21" si="0">SUM(E15:P15)</f>
        <v>29400</v>
      </c>
    </row>
    <row r="16" spans="1:17" ht="15.75" customHeight="1" x14ac:dyDescent="0.3">
      <c r="A16" s="8" t="s">
        <v>26</v>
      </c>
      <c r="B16" s="9" t="s">
        <v>27</v>
      </c>
      <c r="C16" s="9">
        <v>1635.2</v>
      </c>
      <c r="D16" s="9">
        <v>19622.400000000001</v>
      </c>
      <c r="E16" s="6">
        <v>1635</v>
      </c>
      <c r="F16" s="6">
        <v>1635</v>
      </c>
      <c r="G16" s="6">
        <v>1635</v>
      </c>
      <c r="H16" s="6">
        <v>1635</v>
      </c>
      <c r="I16" s="6">
        <v>1635</v>
      </c>
      <c r="J16" s="6">
        <v>1635</v>
      </c>
      <c r="K16" s="6">
        <v>1635</v>
      </c>
      <c r="L16" s="6">
        <v>1635</v>
      </c>
      <c r="M16" s="6">
        <v>1635</v>
      </c>
      <c r="N16" s="6">
        <v>1635</v>
      </c>
      <c r="O16" s="6">
        <v>1635</v>
      </c>
      <c r="P16" s="6">
        <v>1635</v>
      </c>
      <c r="Q16" s="6">
        <f t="shared" si="0"/>
        <v>19620</v>
      </c>
    </row>
    <row r="17" spans="1:17" ht="15.75" customHeight="1" x14ac:dyDescent="0.3">
      <c r="A17" s="8" t="s">
        <v>28</v>
      </c>
      <c r="B17" s="8" t="s">
        <v>29</v>
      </c>
      <c r="C17" s="8">
        <v>659</v>
      </c>
      <c r="D17" s="8">
        <v>7908</v>
      </c>
      <c r="E17" s="1">
        <v>659</v>
      </c>
      <c r="F17" s="1">
        <v>659</v>
      </c>
      <c r="G17" s="1">
        <v>659</v>
      </c>
      <c r="H17" s="1">
        <v>659</v>
      </c>
      <c r="I17" s="1">
        <v>659</v>
      </c>
      <c r="J17" s="1">
        <v>659</v>
      </c>
      <c r="K17" s="1">
        <v>659</v>
      </c>
      <c r="L17" s="1">
        <v>659</v>
      </c>
      <c r="M17" s="1">
        <v>659</v>
      </c>
      <c r="N17" s="1">
        <v>659</v>
      </c>
      <c r="O17" s="1">
        <v>659</v>
      </c>
      <c r="P17" s="1">
        <v>659</v>
      </c>
      <c r="Q17" s="6">
        <f t="shared" si="0"/>
        <v>7908</v>
      </c>
    </row>
    <row r="18" spans="1:17" ht="15.75" customHeight="1" x14ac:dyDescent="0.3">
      <c r="A18" s="8" t="s">
        <v>30</v>
      </c>
      <c r="B18" s="8" t="s">
        <v>31</v>
      </c>
      <c r="C18" s="8">
        <v>550</v>
      </c>
      <c r="D18" s="8">
        <v>6600</v>
      </c>
      <c r="E18" s="1">
        <v>550</v>
      </c>
      <c r="F18" s="1">
        <v>550</v>
      </c>
      <c r="G18" s="1">
        <v>550</v>
      </c>
      <c r="H18" s="1">
        <v>550</v>
      </c>
      <c r="I18" s="1">
        <v>550</v>
      </c>
      <c r="J18" s="1">
        <v>550</v>
      </c>
      <c r="K18" s="1">
        <v>550</v>
      </c>
      <c r="L18" s="1">
        <v>550</v>
      </c>
      <c r="M18" s="1">
        <v>550</v>
      </c>
      <c r="N18" s="1">
        <v>550</v>
      </c>
      <c r="O18" s="1">
        <v>550</v>
      </c>
      <c r="P18" s="1">
        <v>550</v>
      </c>
      <c r="Q18" s="6">
        <f t="shared" si="0"/>
        <v>6600</v>
      </c>
    </row>
    <row r="19" spans="1:17" ht="15.75" customHeight="1" x14ac:dyDescent="0.3">
      <c r="A19" s="1" t="s">
        <v>32</v>
      </c>
      <c r="B19" s="1"/>
      <c r="C19" s="1"/>
      <c r="D19" s="1"/>
      <c r="E19" s="1">
        <v>225</v>
      </c>
      <c r="F19" s="1">
        <v>225</v>
      </c>
      <c r="G19" s="1">
        <v>225</v>
      </c>
      <c r="H19" s="1">
        <v>225</v>
      </c>
      <c r="I19" s="1">
        <v>225</v>
      </c>
      <c r="J19" s="1">
        <v>225</v>
      </c>
      <c r="K19" s="1">
        <v>225</v>
      </c>
      <c r="L19" s="1">
        <v>225</v>
      </c>
      <c r="M19" s="1">
        <v>225</v>
      </c>
      <c r="N19" s="1">
        <v>225</v>
      </c>
      <c r="O19" s="1">
        <v>225</v>
      </c>
      <c r="P19" s="1">
        <v>225</v>
      </c>
      <c r="Q19" s="6">
        <f t="shared" si="0"/>
        <v>2700</v>
      </c>
    </row>
    <row r="20" spans="1:17" ht="15.75" customHeight="1" x14ac:dyDescent="0.3">
      <c r="A20" s="1" t="s">
        <v>33</v>
      </c>
      <c r="B20" s="1"/>
      <c r="C20" s="1"/>
      <c r="D20" s="1"/>
      <c r="E20" s="1">
        <v>120</v>
      </c>
      <c r="F20" s="1">
        <v>120</v>
      </c>
      <c r="G20" s="1">
        <v>120</v>
      </c>
      <c r="H20" s="1">
        <v>120</v>
      </c>
      <c r="I20" s="1">
        <v>120</v>
      </c>
      <c r="J20" s="1">
        <v>120</v>
      </c>
      <c r="K20" s="1">
        <v>120</v>
      </c>
      <c r="L20" s="1">
        <v>120</v>
      </c>
      <c r="M20" s="1">
        <v>120</v>
      </c>
      <c r="N20" s="1">
        <v>120</v>
      </c>
      <c r="O20" s="1">
        <v>120</v>
      </c>
      <c r="P20" s="1">
        <v>120</v>
      </c>
      <c r="Q20" s="6">
        <f t="shared" si="0"/>
        <v>1440</v>
      </c>
    </row>
    <row r="21" spans="1:17" ht="15.75" customHeight="1" x14ac:dyDescent="0.3">
      <c r="A21" s="2" t="s">
        <v>34</v>
      </c>
      <c r="B21" s="6"/>
      <c r="C21" s="6"/>
      <c r="D21" s="6"/>
      <c r="E21" s="7">
        <f>SUM(E15:E20)</f>
        <v>5639</v>
      </c>
      <c r="F21" s="7">
        <f t="shared" ref="F21:P21" si="1">SUM(F15:F20)</f>
        <v>5639</v>
      </c>
      <c r="G21" s="7">
        <f t="shared" si="1"/>
        <v>5639</v>
      </c>
      <c r="H21" s="7">
        <f t="shared" si="1"/>
        <v>5639</v>
      </c>
      <c r="I21" s="7">
        <f t="shared" si="1"/>
        <v>5639</v>
      </c>
      <c r="J21" s="7">
        <f t="shared" si="1"/>
        <v>5639</v>
      </c>
      <c r="K21" s="7">
        <f t="shared" si="1"/>
        <v>5639</v>
      </c>
      <c r="L21" s="7">
        <f t="shared" si="1"/>
        <v>5639</v>
      </c>
      <c r="M21" s="7">
        <f t="shared" si="1"/>
        <v>5639</v>
      </c>
      <c r="N21" s="7">
        <f t="shared" si="1"/>
        <v>5639</v>
      </c>
      <c r="O21" s="7">
        <f t="shared" si="1"/>
        <v>5639</v>
      </c>
      <c r="P21" s="7">
        <f t="shared" si="1"/>
        <v>5639</v>
      </c>
      <c r="Q21" s="6">
        <f t="shared" si="0"/>
        <v>67668</v>
      </c>
    </row>
    <row r="22" spans="1:17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customHeight="1" x14ac:dyDescent="0.3">
      <c r="A23" s="2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 x14ac:dyDescent="0.3">
      <c r="A24" s="1" t="s">
        <v>36</v>
      </c>
      <c r="B24" s="1"/>
      <c r="C24" s="1"/>
      <c r="D24" s="1"/>
      <c r="E24" s="1">
        <v>80</v>
      </c>
      <c r="F24" s="1">
        <v>80</v>
      </c>
      <c r="G24" s="1">
        <v>80</v>
      </c>
      <c r="H24" s="1">
        <v>80</v>
      </c>
      <c r="I24" s="1">
        <v>80</v>
      </c>
      <c r="J24" s="1">
        <v>80</v>
      </c>
      <c r="K24" s="1">
        <v>80</v>
      </c>
      <c r="L24" s="1">
        <v>80</v>
      </c>
      <c r="M24" s="1">
        <v>80</v>
      </c>
      <c r="N24" s="1">
        <v>80</v>
      </c>
      <c r="O24" s="1">
        <v>80</v>
      </c>
      <c r="P24" s="1">
        <v>80</v>
      </c>
      <c r="Q24" s="6">
        <f t="shared" ref="Q24:Q25" si="2">SUM(E24:P24)</f>
        <v>960</v>
      </c>
    </row>
    <row r="25" spans="1:17" ht="15.75" customHeight="1" x14ac:dyDescent="0.3">
      <c r="A25" s="8" t="s">
        <v>37</v>
      </c>
      <c r="B25" s="8" t="s">
        <v>38</v>
      </c>
      <c r="C25" s="8">
        <v>69</v>
      </c>
      <c r="D25" s="8">
        <v>828</v>
      </c>
      <c r="E25" s="1">
        <v>69</v>
      </c>
      <c r="F25" s="1">
        <v>69</v>
      </c>
      <c r="G25" s="1">
        <v>69</v>
      </c>
      <c r="H25" s="1">
        <v>69</v>
      </c>
      <c r="I25" s="1">
        <v>69</v>
      </c>
      <c r="J25" s="1">
        <v>69</v>
      </c>
      <c r="K25" s="1">
        <v>69</v>
      </c>
      <c r="L25" s="1">
        <v>69</v>
      </c>
      <c r="M25" s="1">
        <v>69</v>
      </c>
      <c r="N25" s="1">
        <v>69</v>
      </c>
      <c r="O25" s="1">
        <v>69</v>
      </c>
      <c r="P25" s="1">
        <v>69</v>
      </c>
      <c r="Q25" s="6">
        <f t="shared" si="2"/>
        <v>828</v>
      </c>
    </row>
    <row r="26" spans="1:17" ht="15.75" customHeight="1" x14ac:dyDescent="0.3">
      <c r="A26" s="1" t="s">
        <v>39</v>
      </c>
      <c r="B26" s="1"/>
      <c r="C26" s="1"/>
      <c r="D26" s="1"/>
      <c r="E26" s="1">
        <v>50</v>
      </c>
      <c r="F26" s="1">
        <v>50</v>
      </c>
      <c r="G26" s="1">
        <v>50</v>
      </c>
      <c r="H26" s="1">
        <v>50</v>
      </c>
      <c r="I26" s="1">
        <v>50</v>
      </c>
      <c r="J26" s="1">
        <v>50</v>
      </c>
      <c r="K26" s="1">
        <v>50</v>
      </c>
      <c r="L26" s="1">
        <v>50</v>
      </c>
      <c r="M26" s="1">
        <v>50</v>
      </c>
      <c r="N26" s="1">
        <v>50</v>
      </c>
      <c r="O26" s="1">
        <v>50</v>
      </c>
      <c r="P26" s="1">
        <v>50</v>
      </c>
      <c r="Q26" s="6">
        <f>SUM(E26:P26)</f>
        <v>600</v>
      </c>
    </row>
    <row r="27" spans="1:17" ht="15.75" customHeight="1" x14ac:dyDescent="0.3">
      <c r="A27" s="8" t="s">
        <v>40</v>
      </c>
      <c r="B27" s="9" t="s">
        <v>41</v>
      </c>
      <c r="C27" s="9">
        <v>6000</v>
      </c>
      <c r="D27" s="9">
        <v>72000</v>
      </c>
      <c r="E27" s="6">
        <v>6000</v>
      </c>
      <c r="F27" s="6">
        <v>6000</v>
      </c>
      <c r="G27" s="6">
        <v>6000</v>
      </c>
      <c r="H27" s="6">
        <v>6000</v>
      </c>
      <c r="I27" s="6">
        <v>6000</v>
      </c>
      <c r="J27" s="6">
        <v>6000</v>
      </c>
      <c r="K27" s="6">
        <v>6000</v>
      </c>
      <c r="L27" s="6">
        <v>6000</v>
      </c>
      <c r="M27" s="6">
        <v>6000</v>
      </c>
      <c r="N27" s="6">
        <v>6000</v>
      </c>
      <c r="O27" s="6">
        <v>6000</v>
      </c>
      <c r="P27" s="6">
        <v>6000</v>
      </c>
      <c r="Q27" s="6">
        <f>SUM(E27:P27)</f>
        <v>72000</v>
      </c>
    </row>
    <row r="28" spans="1:17" ht="15.75" customHeight="1" x14ac:dyDescent="0.3">
      <c r="A28" s="1" t="s">
        <v>42</v>
      </c>
      <c r="B28" s="1"/>
      <c r="C28" s="1"/>
      <c r="D28" s="1"/>
      <c r="E28" s="1">
        <v>20</v>
      </c>
      <c r="F28" s="1">
        <v>20</v>
      </c>
      <c r="G28" s="1">
        <v>20</v>
      </c>
      <c r="H28" s="1">
        <v>20</v>
      </c>
      <c r="I28" s="1">
        <v>20</v>
      </c>
      <c r="J28" s="1">
        <v>20</v>
      </c>
      <c r="K28" s="1">
        <v>20</v>
      </c>
      <c r="L28" s="1">
        <v>20</v>
      </c>
      <c r="M28" s="1">
        <v>20</v>
      </c>
      <c r="N28" s="1">
        <v>20</v>
      </c>
      <c r="O28" s="1">
        <v>20</v>
      </c>
      <c r="P28" s="1">
        <v>20</v>
      </c>
      <c r="Q28" s="6">
        <f t="shared" ref="Q28:Q40" si="3">SUM(E28:P28)</f>
        <v>240</v>
      </c>
    </row>
    <row r="29" spans="1:17" ht="15.75" customHeight="1" x14ac:dyDescent="0.3">
      <c r="A29" s="1" t="s">
        <v>43</v>
      </c>
      <c r="B29" s="1"/>
      <c r="C29" s="1"/>
      <c r="D29" s="1"/>
      <c r="E29" s="1">
        <v>30</v>
      </c>
      <c r="F29" s="1">
        <v>30</v>
      </c>
      <c r="G29" s="1">
        <v>30</v>
      </c>
      <c r="H29" s="1">
        <v>30</v>
      </c>
      <c r="I29" s="1">
        <v>30</v>
      </c>
      <c r="J29" s="1">
        <v>30</v>
      </c>
      <c r="K29" s="1">
        <v>30</v>
      </c>
      <c r="L29" s="1">
        <v>30</v>
      </c>
      <c r="M29" s="1">
        <v>30</v>
      </c>
      <c r="N29" s="1">
        <v>30</v>
      </c>
      <c r="O29" s="1">
        <v>30</v>
      </c>
      <c r="P29" s="1">
        <v>30</v>
      </c>
      <c r="Q29" s="6">
        <f t="shared" si="3"/>
        <v>360</v>
      </c>
    </row>
    <row r="30" spans="1:17" ht="15.75" customHeight="1" x14ac:dyDescent="0.3">
      <c r="A30" s="8" t="s">
        <v>44</v>
      </c>
      <c r="B30" s="8" t="s">
        <v>45</v>
      </c>
      <c r="C30" s="8">
        <v>417</v>
      </c>
      <c r="D30" s="8">
        <v>5000</v>
      </c>
      <c r="E30" s="1">
        <v>417</v>
      </c>
      <c r="F30" s="1">
        <v>417</v>
      </c>
      <c r="G30" s="1">
        <v>417</v>
      </c>
      <c r="H30" s="1">
        <v>417</v>
      </c>
      <c r="I30" s="1">
        <v>417</v>
      </c>
      <c r="J30" s="1">
        <v>417</v>
      </c>
      <c r="K30" s="1">
        <v>417</v>
      </c>
      <c r="L30" s="1">
        <v>417</v>
      </c>
      <c r="M30" s="1">
        <v>417</v>
      </c>
      <c r="N30" s="1">
        <v>417</v>
      </c>
      <c r="O30" s="1">
        <v>417</v>
      </c>
      <c r="P30" s="1">
        <v>417</v>
      </c>
      <c r="Q30" s="6">
        <f t="shared" si="3"/>
        <v>5004</v>
      </c>
    </row>
    <row r="31" spans="1:17" ht="15.75" customHeight="1" x14ac:dyDescent="0.3">
      <c r="A31" s="1" t="s">
        <v>46</v>
      </c>
      <c r="B31" s="1"/>
      <c r="C31" s="1"/>
      <c r="D31" s="1"/>
      <c r="E31" s="1">
        <v>45</v>
      </c>
      <c r="F31" s="1">
        <v>45</v>
      </c>
      <c r="G31" s="1">
        <v>45</v>
      </c>
      <c r="H31" s="1">
        <v>45</v>
      </c>
      <c r="I31" s="1">
        <v>45</v>
      </c>
      <c r="J31" s="1">
        <v>45</v>
      </c>
      <c r="K31" s="1">
        <v>45</v>
      </c>
      <c r="L31" s="1">
        <v>45</v>
      </c>
      <c r="M31" s="1">
        <v>45</v>
      </c>
      <c r="N31" s="1">
        <v>45</v>
      </c>
      <c r="O31" s="1">
        <v>45</v>
      </c>
      <c r="P31" s="1">
        <v>45</v>
      </c>
      <c r="Q31" s="6">
        <f t="shared" si="3"/>
        <v>540</v>
      </c>
    </row>
    <row r="32" spans="1:17" ht="14.4" x14ac:dyDescent="0.3">
      <c r="A32" s="8" t="s">
        <v>47</v>
      </c>
      <c r="B32" s="8" t="s">
        <v>48</v>
      </c>
      <c r="C32" s="8">
        <v>100</v>
      </c>
      <c r="D32" s="8">
        <v>1200</v>
      </c>
      <c r="E32" s="1">
        <v>100</v>
      </c>
      <c r="F32" s="1">
        <v>100</v>
      </c>
      <c r="G32" s="1">
        <v>100</v>
      </c>
      <c r="H32" s="1">
        <v>100</v>
      </c>
      <c r="I32" s="1">
        <v>100</v>
      </c>
      <c r="J32" s="1">
        <v>100</v>
      </c>
      <c r="K32" s="1">
        <v>100</v>
      </c>
      <c r="L32" s="1">
        <v>100</v>
      </c>
      <c r="M32" s="1">
        <v>100</v>
      </c>
      <c r="N32" s="1">
        <v>100</v>
      </c>
      <c r="O32" s="1">
        <v>100</v>
      </c>
      <c r="P32" s="1">
        <v>100</v>
      </c>
      <c r="Q32" s="6">
        <f t="shared" si="3"/>
        <v>1200</v>
      </c>
    </row>
    <row r="33" spans="1:17" ht="14.4" x14ac:dyDescent="0.3">
      <c r="A33" s="8" t="s">
        <v>49</v>
      </c>
      <c r="B33" s="8" t="s">
        <v>50</v>
      </c>
      <c r="C33" s="8">
        <v>125</v>
      </c>
      <c r="D33" s="8">
        <v>1500</v>
      </c>
      <c r="E33" s="1">
        <v>125</v>
      </c>
      <c r="F33" s="1">
        <v>125</v>
      </c>
      <c r="G33" s="1">
        <v>125</v>
      </c>
      <c r="H33" s="1">
        <v>125</v>
      </c>
      <c r="I33" s="1">
        <v>125</v>
      </c>
      <c r="J33" s="1">
        <v>125</v>
      </c>
      <c r="K33" s="1">
        <v>125</v>
      </c>
      <c r="L33" s="1">
        <v>125</v>
      </c>
      <c r="M33" s="1">
        <v>125</v>
      </c>
      <c r="N33" s="1">
        <v>125</v>
      </c>
      <c r="O33" s="1">
        <v>125</v>
      </c>
      <c r="P33" s="1">
        <v>125</v>
      </c>
      <c r="Q33" s="6">
        <f t="shared" si="3"/>
        <v>1500</v>
      </c>
    </row>
    <row r="34" spans="1:17" ht="14.4" x14ac:dyDescent="0.3">
      <c r="A34" s="8" t="s">
        <v>51</v>
      </c>
      <c r="B34" s="8" t="s">
        <v>52</v>
      </c>
      <c r="C34" s="8">
        <v>350</v>
      </c>
      <c r="D34" s="8">
        <v>4200</v>
      </c>
      <c r="E34" s="1">
        <v>350</v>
      </c>
      <c r="F34" s="1">
        <v>350</v>
      </c>
      <c r="G34" s="1">
        <v>350</v>
      </c>
      <c r="H34" s="1">
        <v>350</v>
      </c>
      <c r="I34" s="1">
        <v>350</v>
      </c>
      <c r="J34" s="1">
        <v>350</v>
      </c>
      <c r="K34" s="1">
        <v>350</v>
      </c>
      <c r="L34" s="1">
        <v>350</v>
      </c>
      <c r="M34" s="1">
        <v>350</v>
      </c>
      <c r="N34" s="1">
        <v>350</v>
      </c>
      <c r="O34" s="1">
        <v>350</v>
      </c>
      <c r="P34" s="1">
        <v>350</v>
      </c>
      <c r="Q34" s="6">
        <f t="shared" si="3"/>
        <v>4200</v>
      </c>
    </row>
    <row r="35" spans="1:17" ht="14.4" x14ac:dyDescent="0.3">
      <c r="A35" s="1" t="s">
        <v>53</v>
      </c>
      <c r="B35" s="1"/>
      <c r="C35" s="1"/>
      <c r="D35" s="1"/>
      <c r="E35" s="1">
        <v>105</v>
      </c>
      <c r="F35" s="1">
        <v>105</v>
      </c>
      <c r="G35" s="1">
        <v>105</v>
      </c>
      <c r="H35" s="1">
        <v>105</v>
      </c>
      <c r="I35" s="1">
        <v>105</v>
      </c>
      <c r="J35" s="1">
        <v>105</v>
      </c>
      <c r="K35" s="1">
        <v>105</v>
      </c>
      <c r="L35" s="1">
        <v>105</v>
      </c>
      <c r="M35" s="1">
        <v>105</v>
      </c>
      <c r="N35" s="1">
        <v>105</v>
      </c>
      <c r="O35" s="1">
        <v>105</v>
      </c>
      <c r="P35" s="1">
        <v>105</v>
      </c>
      <c r="Q35" s="6">
        <f t="shared" si="3"/>
        <v>1260</v>
      </c>
    </row>
    <row r="36" spans="1:17" ht="14.4" x14ac:dyDescent="0.3">
      <c r="A36" s="8" t="s">
        <v>54</v>
      </c>
      <c r="B36" s="8" t="s">
        <v>55</v>
      </c>
      <c r="C36" s="8">
        <v>650</v>
      </c>
      <c r="D36" s="8">
        <v>7800</v>
      </c>
      <c r="E36" s="1">
        <v>650</v>
      </c>
      <c r="F36" s="1">
        <v>650</v>
      </c>
      <c r="G36" s="1">
        <v>650</v>
      </c>
      <c r="H36" s="1">
        <v>650</v>
      </c>
      <c r="I36" s="1">
        <v>650</v>
      </c>
      <c r="J36" s="1">
        <v>650</v>
      </c>
      <c r="K36" s="1">
        <v>650</v>
      </c>
      <c r="L36" s="1">
        <v>650</v>
      </c>
      <c r="M36" s="1">
        <v>650</v>
      </c>
      <c r="N36" s="1">
        <v>650</v>
      </c>
      <c r="O36" s="1">
        <v>650</v>
      </c>
      <c r="P36" s="1">
        <v>650</v>
      </c>
      <c r="Q36" s="6">
        <f t="shared" si="3"/>
        <v>7800</v>
      </c>
    </row>
    <row r="37" spans="1:17" ht="14.4" x14ac:dyDescent="0.3">
      <c r="A37" s="1" t="s">
        <v>56</v>
      </c>
      <c r="B37" s="1"/>
      <c r="C37" s="1"/>
      <c r="D37" s="1"/>
      <c r="E37" s="1">
        <v>450</v>
      </c>
      <c r="F37" s="1">
        <v>450</v>
      </c>
      <c r="G37" s="1">
        <v>450</v>
      </c>
      <c r="H37" s="1">
        <v>450</v>
      </c>
      <c r="I37" s="1">
        <v>450</v>
      </c>
      <c r="J37" s="1">
        <v>450</v>
      </c>
      <c r="K37" s="1">
        <v>450</v>
      </c>
      <c r="L37" s="1">
        <v>450</v>
      </c>
      <c r="M37" s="1">
        <v>450</v>
      </c>
      <c r="N37" s="1">
        <v>450</v>
      </c>
      <c r="O37" s="1">
        <v>450</v>
      </c>
      <c r="P37" s="1">
        <v>450</v>
      </c>
      <c r="Q37" s="6">
        <f t="shared" si="3"/>
        <v>5400</v>
      </c>
    </row>
    <row r="38" spans="1:17" ht="14.4" x14ac:dyDescent="0.3">
      <c r="A38" s="1" t="s">
        <v>57</v>
      </c>
      <c r="B38" s="1"/>
      <c r="C38" s="1"/>
      <c r="D38" s="1"/>
      <c r="E38" s="1">
        <v>90</v>
      </c>
      <c r="F38" s="1">
        <v>90</v>
      </c>
      <c r="G38" s="1">
        <v>90</v>
      </c>
      <c r="H38" s="1">
        <v>90</v>
      </c>
      <c r="I38" s="1">
        <v>90</v>
      </c>
      <c r="J38" s="1">
        <v>90</v>
      </c>
      <c r="K38" s="1">
        <v>90</v>
      </c>
      <c r="L38" s="1">
        <v>90</v>
      </c>
      <c r="M38" s="1">
        <v>90</v>
      </c>
      <c r="N38" s="1">
        <v>90</v>
      </c>
      <c r="O38" s="1">
        <v>90</v>
      </c>
      <c r="P38" s="1">
        <v>90</v>
      </c>
      <c r="Q38" s="6">
        <f t="shared" si="3"/>
        <v>1080</v>
      </c>
    </row>
    <row r="39" spans="1:17" ht="14.4" x14ac:dyDescent="0.3">
      <c r="A39" s="8" t="s">
        <v>58</v>
      </c>
      <c r="B39" s="8" t="s">
        <v>59</v>
      </c>
      <c r="C39" s="8">
        <v>200</v>
      </c>
      <c r="D39" s="8">
        <v>2400</v>
      </c>
      <c r="E39" s="1">
        <v>200</v>
      </c>
      <c r="F39" s="1">
        <v>200</v>
      </c>
      <c r="G39" s="1">
        <v>200</v>
      </c>
      <c r="H39" s="1">
        <v>200</v>
      </c>
      <c r="I39" s="1">
        <v>200</v>
      </c>
      <c r="J39" s="1">
        <v>200</v>
      </c>
      <c r="K39" s="1">
        <v>200</v>
      </c>
      <c r="L39" s="1">
        <v>200</v>
      </c>
      <c r="M39" s="1">
        <v>200</v>
      </c>
      <c r="N39" s="1">
        <v>200</v>
      </c>
      <c r="O39" s="1">
        <v>200</v>
      </c>
      <c r="P39" s="1">
        <v>200</v>
      </c>
      <c r="Q39" s="6">
        <f t="shared" si="3"/>
        <v>2400</v>
      </c>
    </row>
    <row r="40" spans="1:17" ht="14.4" x14ac:dyDescent="0.3">
      <c r="A40" s="2" t="s">
        <v>60</v>
      </c>
      <c r="B40" s="6"/>
      <c r="C40" s="6"/>
      <c r="D40" s="6"/>
      <c r="E40" s="7">
        <f>SUM(E24:E39)</f>
        <v>8781</v>
      </c>
      <c r="F40" s="7">
        <f t="shared" ref="F40:P40" si="4">SUM(F24:F39)</f>
        <v>8781</v>
      </c>
      <c r="G40" s="7">
        <f t="shared" si="4"/>
        <v>8781</v>
      </c>
      <c r="H40" s="7">
        <f t="shared" si="4"/>
        <v>8781</v>
      </c>
      <c r="I40" s="7">
        <f t="shared" si="4"/>
        <v>8781</v>
      </c>
      <c r="J40" s="7">
        <f t="shared" si="4"/>
        <v>8781</v>
      </c>
      <c r="K40" s="7">
        <f t="shared" si="4"/>
        <v>8781</v>
      </c>
      <c r="L40" s="7">
        <f t="shared" si="4"/>
        <v>8781</v>
      </c>
      <c r="M40" s="7">
        <f t="shared" si="4"/>
        <v>8781</v>
      </c>
      <c r="N40" s="7">
        <f t="shared" si="4"/>
        <v>8781</v>
      </c>
      <c r="O40" s="7">
        <f t="shared" si="4"/>
        <v>8781</v>
      </c>
      <c r="P40" s="7">
        <f t="shared" si="4"/>
        <v>8781</v>
      </c>
      <c r="Q40" s="6">
        <f t="shared" si="3"/>
        <v>105372</v>
      </c>
    </row>
    <row r="41" spans="1:17" ht="14.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4" x14ac:dyDescent="0.3">
      <c r="A42" s="2" t="s">
        <v>61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4" x14ac:dyDescent="0.3">
      <c r="A43" s="1" t="s">
        <v>62</v>
      </c>
      <c r="B43" s="1"/>
      <c r="C43" s="1"/>
      <c r="D43" s="1"/>
      <c r="E43" s="1">
        <v>45</v>
      </c>
      <c r="F43" s="1">
        <v>45</v>
      </c>
      <c r="G43" s="1">
        <v>45</v>
      </c>
      <c r="H43" s="1">
        <v>45</v>
      </c>
      <c r="I43" s="1">
        <v>45</v>
      </c>
      <c r="J43" s="1">
        <v>45</v>
      </c>
      <c r="K43" s="1">
        <v>45</v>
      </c>
      <c r="L43" s="1">
        <v>45</v>
      </c>
      <c r="M43" s="1">
        <v>45</v>
      </c>
      <c r="N43" s="1">
        <v>45</v>
      </c>
      <c r="O43" s="1">
        <v>45</v>
      </c>
      <c r="P43" s="1">
        <v>45</v>
      </c>
      <c r="Q43" s="6">
        <f t="shared" ref="Q43:Q49" si="5">SUM(E43:P43)</f>
        <v>540</v>
      </c>
    </row>
    <row r="44" spans="1:17" ht="14.4" x14ac:dyDescent="0.3">
      <c r="A44" s="1" t="s">
        <v>63</v>
      </c>
      <c r="B44" s="1"/>
      <c r="C44" s="1"/>
      <c r="D44" s="1"/>
      <c r="E44" s="1">
        <v>12</v>
      </c>
      <c r="F44" s="1">
        <v>12</v>
      </c>
      <c r="G44" s="1">
        <v>12</v>
      </c>
      <c r="H44" s="1">
        <v>12</v>
      </c>
      <c r="I44" s="1">
        <v>12</v>
      </c>
      <c r="J44" s="1">
        <v>12</v>
      </c>
      <c r="K44" s="1">
        <v>12</v>
      </c>
      <c r="L44" s="1">
        <v>12</v>
      </c>
      <c r="M44" s="1">
        <v>12</v>
      </c>
      <c r="N44" s="1">
        <v>12</v>
      </c>
      <c r="O44" s="1">
        <v>12</v>
      </c>
      <c r="P44" s="1">
        <v>12</v>
      </c>
      <c r="Q44" s="6">
        <f t="shared" si="5"/>
        <v>144</v>
      </c>
    </row>
    <row r="45" spans="1:17" ht="14.4" x14ac:dyDescent="0.3">
      <c r="A45" s="1" t="s">
        <v>64</v>
      </c>
      <c r="B45" s="1"/>
      <c r="C45" s="1"/>
      <c r="D45" s="1"/>
      <c r="E45" s="1">
        <v>930</v>
      </c>
      <c r="F45" s="1">
        <v>930</v>
      </c>
      <c r="G45" s="1">
        <v>930</v>
      </c>
      <c r="H45" s="1">
        <v>930</v>
      </c>
      <c r="I45" s="1">
        <v>930</v>
      </c>
      <c r="J45" s="1">
        <v>930</v>
      </c>
      <c r="K45" s="1">
        <v>930</v>
      </c>
      <c r="L45" s="1">
        <v>930</v>
      </c>
      <c r="M45" s="1">
        <v>930</v>
      </c>
      <c r="N45" s="1">
        <v>930</v>
      </c>
      <c r="O45" s="1">
        <v>930</v>
      </c>
      <c r="P45" s="1">
        <v>930</v>
      </c>
      <c r="Q45" s="6">
        <f t="shared" si="5"/>
        <v>11160</v>
      </c>
    </row>
    <row r="46" spans="1:17" ht="14.4" x14ac:dyDescent="0.3">
      <c r="A46" s="1" t="s">
        <v>65</v>
      </c>
      <c r="B46" s="1"/>
      <c r="C46" s="1"/>
      <c r="D46" s="1"/>
      <c r="E46" s="1">
        <v>55</v>
      </c>
      <c r="F46" s="1">
        <v>55</v>
      </c>
      <c r="G46" s="1">
        <v>55</v>
      </c>
      <c r="H46" s="1">
        <v>55</v>
      </c>
      <c r="I46" s="1">
        <v>55</v>
      </c>
      <c r="J46" s="1">
        <v>55</v>
      </c>
      <c r="K46" s="1">
        <v>55</v>
      </c>
      <c r="L46" s="1">
        <v>55</v>
      </c>
      <c r="M46" s="1">
        <v>55</v>
      </c>
      <c r="N46" s="1">
        <v>55</v>
      </c>
      <c r="O46" s="1">
        <v>55</v>
      </c>
      <c r="P46" s="1">
        <v>55</v>
      </c>
      <c r="Q46" s="6">
        <f t="shared" si="5"/>
        <v>660</v>
      </c>
    </row>
    <row r="47" spans="1:17" ht="14.4" x14ac:dyDescent="0.3">
      <c r="A47" s="1" t="s">
        <v>66</v>
      </c>
      <c r="B47" s="1"/>
      <c r="C47" s="1"/>
      <c r="D47" s="1"/>
      <c r="E47" s="1">
        <v>30</v>
      </c>
      <c r="F47" s="1">
        <v>30</v>
      </c>
      <c r="G47" s="1">
        <v>30</v>
      </c>
      <c r="H47" s="1">
        <v>30</v>
      </c>
      <c r="I47" s="1">
        <v>30</v>
      </c>
      <c r="J47" s="1">
        <v>30</v>
      </c>
      <c r="K47" s="1">
        <v>30</v>
      </c>
      <c r="L47" s="1">
        <v>30</v>
      </c>
      <c r="M47" s="1">
        <v>30</v>
      </c>
      <c r="N47" s="1">
        <v>30</v>
      </c>
      <c r="O47" s="1">
        <v>30</v>
      </c>
      <c r="P47" s="1">
        <v>30</v>
      </c>
      <c r="Q47" s="6">
        <f t="shared" si="5"/>
        <v>360</v>
      </c>
    </row>
    <row r="48" spans="1:17" ht="14.4" x14ac:dyDescent="0.3">
      <c r="A48" s="8" t="s">
        <v>67</v>
      </c>
      <c r="B48" s="10" t="s">
        <v>68</v>
      </c>
      <c r="C48" s="8">
        <v>500</v>
      </c>
      <c r="D48" s="8">
        <v>6000</v>
      </c>
      <c r="E48" s="1">
        <v>500</v>
      </c>
      <c r="F48" s="1">
        <v>500</v>
      </c>
      <c r="G48" s="1">
        <v>500</v>
      </c>
      <c r="H48" s="1">
        <v>500</v>
      </c>
      <c r="I48" s="1">
        <v>500</v>
      </c>
      <c r="J48" s="1">
        <v>500</v>
      </c>
      <c r="K48" s="1">
        <v>500</v>
      </c>
      <c r="L48" s="1">
        <v>500</v>
      </c>
      <c r="M48" s="1">
        <v>500</v>
      </c>
      <c r="N48" s="1">
        <v>500</v>
      </c>
      <c r="O48" s="1">
        <v>500</v>
      </c>
      <c r="P48" s="1">
        <v>500</v>
      </c>
      <c r="Q48" s="6">
        <f t="shared" si="5"/>
        <v>6000</v>
      </c>
    </row>
    <row r="49" spans="1:17" ht="14.4" x14ac:dyDescent="0.3">
      <c r="A49" s="2" t="s">
        <v>69</v>
      </c>
      <c r="B49" s="6"/>
      <c r="C49" s="6"/>
      <c r="D49" s="6"/>
      <c r="E49" s="7">
        <f>SUM(E43:E48)</f>
        <v>1572</v>
      </c>
      <c r="F49" s="7">
        <f t="shared" ref="F49:P49" si="6">SUM(F43:F48)</f>
        <v>1572</v>
      </c>
      <c r="G49" s="7">
        <f t="shared" si="6"/>
        <v>1572</v>
      </c>
      <c r="H49" s="7">
        <f t="shared" si="6"/>
        <v>1572</v>
      </c>
      <c r="I49" s="7">
        <f t="shared" si="6"/>
        <v>1572</v>
      </c>
      <c r="J49" s="7">
        <f t="shared" si="6"/>
        <v>1572</v>
      </c>
      <c r="K49" s="7">
        <f t="shared" si="6"/>
        <v>1572</v>
      </c>
      <c r="L49" s="7">
        <f t="shared" si="6"/>
        <v>1572</v>
      </c>
      <c r="M49" s="7">
        <f t="shared" si="6"/>
        <v>1572</v>
      </c>
      <c r="N49" s="7">
        <f t="shared" si="6"/>
        <v>1572</v>
      </c>
      <c r="O49" s="7">
        <f t="shared" si="6"/>
        <v>1572</v>
      </c>
      <c r="P49" s="7">
        <f t="shared" si="6"/>
        <v>1572</v>
      </c>
      <c r="Q49" s="6">
        <f t="shared" si="5"/>
        <v>18864</v>
      </c>
    </row>
    <row r="50" spans="1:17" ht="14.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4" x14ac:dyDescent="0.3">
      <c r="A51" s="2" t="s">
        <v>70</v>
      </c>
      <c r="B51" s="1"/>
      <c r="C51" s="1"/>
      <c r="D51" s="1"/>
      <c r="E51" s="11">
        <v>-667</v>
      </c>
      <c r="F51" s="11">
        <v>-667</v>
      </c>
      <c r="G51" s="11">
        <v>-667</v>
      </c>
      <c r="H51" s="11">
        <v>-667</v>
      </c>
      <c r="I51" s="11">
        <v>-667</v>
      </c>
      <c r="J51" s="11">
        <v>-667</v>
      </c>
      <c r="K51" s="11">
        <v>-667</v>
      </c>
      <c r="L51" s="11">
        <v>-667</v>
      </c>
      <c r="M51" s="11">
        <v>-667</v>
      </c>
      <c r="N51" s="11">
        <v>-667</v>
      </c>
      <c r="O51" s="11">
        <v>-667</v>
      </c>
      <c r="P51" s="11">
        <v>-667</v>
      </c>
      <c r="Q51" s="7">
        <v>-6684</v>
      </c>
    </row>
    <row r="52" spans="1:17" ht="14.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Thomas Rosenburg</cp:lastModifiedBy>
  <dcterms:modified xsi:type="dcterms:W3CDTF">2024-02-29T18:21:43Z</dcterms:modified>
</cp:coreProperties>
</file>