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quelinecritchlow/Desktop/Personal/"/>
    </mc:Choice>
  </mc:AlternateContent>
  <xr:revisionPtr revIDLastSave="0" documentId="13_ncr:1_{AA91A777-E67E-3D4B-ACCF-F5626B75CD90}" xr6:coauthVersionLast="47" xr6:coauthVersionMax="47" xr10:uidLastSave="{00000000-0000-0000-0000-000000000000}"/>
  <bookViews>
    <workbookView xWindow="780" yWindow="1000" windowWidth="27640" windowHeight="15940" xr2:uid="{6FEDA388-5820-B44A-84F2-0C3C2F59DA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1" l="1"/>
  <c r="C17" i="1"/>
</calcChain>
</file>

<file path=xl/sharedStrings.xml><?xml version="1.0" encoding="utf-8"?>
<sst xmlns="http://schemas.openxmlformats.org/spreadsheetml/2006/main" count="65" uniqueCount="44">
  <si>
    <t>AAHS Black Tie Event</t>
  </si>
  <si>
    <t>AAHS TE Murdic Scholarship Event</t>
  </si>
  <si>
    <t>Juneteenth Event</t>
  </si>
  <si>
    <t>Tour ticket sales</t>
  </si>
  <si>
    <t>Membership dues</t>
  </si>
  <si>
    <t>Giving's Matters Big Pay Back</t>
  </si>
  <si>
    <t>Donations</t>
  </si>
  <si>
    <t>McLemore House</t>
  </si>
  <si>
    <t>264 Natchez St</t>
  </si>
  <si>
    <t>Grants</t>
  </si>
  <si>
    <t>TOTAL REVENUE</t>
  </si>
  <si>
    <t>Middle TN Electric</t>
  </si>
  <si>
    <t>COF Water</t>
  </si>
  <si>
    <t>Atmos Energy</t>
  </si>
  <si>
    <t>Comcast</t>
  </si>
  <si>
    <t>ADT Security</t>
  </si>
  <si>
    <t>Lawn Care</t>
  </si>
  <si>
    <t>Membership renewals/subscriptions</t>
  </si>
  <si>
    <t>Postage</t>
  </si>
  <si>
    <t>P.O. Box fee</t>
  </si>
  <si>
    <t>Printing</t>
  </si>
  <si>
    <t>Office Supplies</t>
  </si>
  <si>
    <t>Board Meeting</t>
  </si>
  <si>
    <t>Committee Meeting</t>
  </si>
  <si>
    <t>President Meetings, Entertainment, Mileage</t>
  </si>
  <si>
    <t>Board Meeting Presenting</t>
  </si>
  <si>
    <t>Porch Talks</t>
  </si>
  <si>
    <t>Donations - Community/Organizations</t>
  </si>
  <si>
    <t>Thank You Appreciation Gifts</t>
  </si>
  <si>
    <t>Building Repairs &amp; Maintenance</t>
  </si>
  <si>
    <t>Insurance</t>
  </si>
  <si>
    <t>Organizational Compliance</t>
  </si>
  <si>
    <t>SOS Annual Renewal</t>
  </si>
  <si>
    <t>Audit</t>
  </si>
  <si>
    <t>Charitable Contributions</t>
  </si>
  <si>
    <t>Employee 1099</t>
  </si>
  <si>
    <t>Zoom - Instant Ink - MailChimp</t>
  </si>
  <si>
    <t>Property taxes 264 Natchez</t>
  </si>
  <si>
    <t>Executive Dir. Salary</t>
  </si>
  <si>
    <t xml:space="preserve">Architectural </t>
  </si>
  <si>
    <t>TOTAL EXPENSES</t>
  </si>
  <si>
    <t>African American Heritage Society 2023 Budget</t>
  </si>
  <si>
    <t>REVENUE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</si>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</sst>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8" fontId="0" fillId="0" borderId="6" xfId="0" applyNumberFormat="1" applyBorder="1"/>
    <xf numFmtId="0" fontId="0" fillId="0" borderId="5" xfId="0" applyBorder="1" applyAlignment="1">
      <alignment horizontal="right"/>
    </xf>
    <xf numFmtId="0" fontId="0" fillId="0" borderId="6" xfId="0" applyBorder="1"/>
    <xf numFmtId="8" fontId="0" fillId="0" borderId="0" xfId="0" applyNumberForma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0" fontId="0" fillId="0" borderId="2" xfId="0" applyFont="1" applyBorder="1"/>
    <xf numFmtId="0" fontId="0" fillId="0" borderId="5" xfId="0" applyFont="1" applyBorder="1"/>
    <xf numFmtId="0" fontId="0" fillId="0" borderId="0" xfId="0" applyFont="1" applyBorder="1"/>
    <xf numFmtId="8" fontId="0" fillId="0" borderId="6" xfId="0" applyNumberFormat="1" applyFont="1" applyBorder="1"/>
    <xf numFmtId="0" fontId="0" fillId="0" borderId="5" xfId="0" applyFont="1" applyBorder="1" applyAlignment="1">
      <alignment horizontal="right"/>
    </xf>
    <xf numFmtId="0" fontId="0" fillId="0" borderId="6" xfId="0" applyFont="1" applyBorder="1"/>
    <xf numFmtId="0" fontId="5" fillId="0" borderId="0" xfId="0" applyFont="1" applyAlignment="1">
      <alignment horizontal="center"/>
    </xf>
    <xf numFmtId="8" fontId="0" fillId="0" borderId="4" xfId="0" applyNumberFormat="1" applyBorder="1"/>
    <xf numFmtId="0" fontId="2" fillId="0" borderId="2" xfId="0" applyFont="1" applyBorder="1"/>
    <xf numFmtId="0" fontId="2" fillId="0" borderId="7" xfId="0" applyFont="1" applyBorder="1"/>
    <xf numFmtId="0" fontId="0" fillId="0" borderId="8" xfId="0" applyBorder="1"/>
    <xf numFmtId="8" fontId="0" fillId="0" borderId="9" xfId="0" applyNumberFormat="1" applyBorder="1"/>
    <xf numFmtId="0" fontId="4" fillId="2" borderId="1" xfId="0" applyFont="1" applyFill="1" applyBorder="1" applyAlignment="1">
      <alignment horizontal="left"/>
    </xf>
    <xf numFmtId="8" fontId="3" fillId="2" borderId="11" xfId="0" applyNumberFormat="1" applyFont="1" applyFill="1" applyBorder="1"/>
    <xf numFmtId="0" fontId="4" fillId="2" borderId="10" xfId="0" applyFont="1" applyFill="1" applyBorder="1"/>
    <xf numFmtId="0" fontId="3" fillId="2" borderId="12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8" fontId="3" fillId="3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E6735-3D8B-EC44-9B1A-DBB5B5273552}">
  <dimension ref="A1:C73"/>
  <sheetViews>
    <sheetView tabSelected="1" topLeftCell="A48" workbookViewId="0">
      <selection activeCell="F21" sqref="F21"/>
    </sheetView>
  </sheetViews>
  <sheetFormatPr baseColWidth="10" defaultRowHeight="16" x14ac:dyDescent="0.2"/>
  <cols>
    <col min="1" max="1" width="41.1640625" customWidth="1"/>
    <col min="2" max="2" width="14.33203125" customWidth="1"/>
    <col min="3" max="3" width="18" customWidth="1"/>
  </cols>
  <sheetData>
    <row r="1" spans="1:3" ht="24" x14ac:dyDescent="0.3">
      <c r="A1" s="19" t="s">
        <v>41</v>
      </c>
      <c r="B1" s="19"/>
      <c r="C1" s="19"/>
    </row>
    <row r="2" spans="1:3" ht="19" x14ac:dyDescent="0.25">
      <c r="A2" s="3"/>
      <c r="B2" s="3"/>
      <c r="C2" s="3"/>
    </row>
    <row r="3" spans="1:3" ht="21" x14ac:dyDescent="0.25">
      <c r="A3" s="29" t="s">
        <v>42</v>
      </c>
      <c r="B3" s="29"/>
      <c r="C3" s="29"/>
    </row>
    <row r="4" spans="1:3" x14ac:dyDescent="0.2">
      <c r="A4" s="14" t="s">
        <v>0</v>
      </c>
      <c r="B4" s="15"/>
      <c r="C4" s="16">
        <v>55000</v>
      </c>
    </row>
    <row r="5" spans="1:3" x14ac:dyDescent="0.2">
      <c r="A5" s="14" t="s">
        <v>1</v>
      </c>
      <c r="B5" s="15"/>
      <c r="C5" s="16">
        <v>25000</v>
      </c>
    </row>
    <row r="6" spans="1:3" x14ac:dyDescent="0.2">
      <c r="A6" s="14" t="s">
        <v>2</v>
      </c>
      <c r="B6" s="15"/>
      <c r="C6" s="16">
        <v>2500</v>
      </c>
    </row>
    <row r="7" spans="1:3" x14ac:dyDescent="0.2">
      <c r="A7" s="14" t="s">
        <v>3</v>
      </c>
      <c r="B7" s="15"/>
      <c r="C7" s="16">
        <v>1000</v>
      </c>
    </row>
    <row r="8" spans="1:3" x14ac:dyDescent="0.2">
      <c r="A8" s="14" t="s">
        <v>4</v>
      </c>
      <c r="B8" s="15"/>
      <c r="C8" s="16">
        <v>3500</v>
      </c>
    </row>
    <row r="9" spans="1:3" x14ac:dyDescent="0.2">
      <c r="A9" s="14" t="s">
        <v>5</v>
      </c>
      <c r="B9" s="15"/>
      <c r="C9" s="16">
        <v>2000</v>
      </c>
    </row>
    <row r="10" spans="1:3" x14ac:dyDescent="0.2">
      <c r="A10" s="14" t="s">
        <v>6</v>
      </c>
      <c r="B10" s="15"/>
      <c r="C10" s="16">
        <v>100000</v>
      </c>
    </row>
    <row r="11" spans="1:3" x14ac:dyDescent="0.2">
      <c r="A11" s="17" t="s">
        <v>7</v>
      </c>
      <c r="B11" s="15"/>
      <c r="C11" s="18"/>
    </row>
    <row r="12" spans="1:3" x14ac:dyDescent="0.2">
      <c r="A12" s="17" t="s">
        <v>8</v>
      </c>
      <c r="B12" s="15"/>
      <c r="C12" s="18"/>
    </row>
    <row r="13" spans="1:3" x14ac:dyDescent="0.2">
      <c r="A13" s="14" t="s">
        <v>9</v>
      </c>
      <c r="B13" s="15"/>
      <c r="C13" s="16">
        <v>200000</v>
      </c>
    </row>
    <row r="14" spans="1:3" x14ac:dyDescent="0.2">
      <c r="A14" s="17" t="s">
        <v>7</v>
      </c>
      <c r="B14" s="15"/>
      <c r="C14" s="18"/>
    </row>
    <row r="15" spans="1:3" x14ac:dyDescent="0.2">
      <c r="A15" s="17" t="s">
        <v>8</v>
      </c>
      <c r="B15" s="15"/>
      <c r="C15" s="18"/>
    </row>
    <row r="16" spans="1:3" x14ac:dyDescent="0.2">
      <c r="A16" s="14"/>
      <c r="B16" s="15"/>
      <c r="C16" s="18"/>
    </row>
    <row r="17" spans="1:3" s="1" customFormat="1" ht="21" x14ac:dyDescent="0.25">
      <c r="A17" s="30" t="s">
        <v>10</v>
      </c>
      <c r="B17" s="31"/>
      <c r="C17" s="32">
        <f>SUM(C4:C15)</f>
        <v>389000</v>
      </c>
    </row>
    <row r="18" spans="1:3" s="1" customFormat="1" x14ac:dyDescent="0.2">
      <c r="C18" s="2"/>
    </row>
    <row r="19" spans="1:3" s="1" customFormat="1" x14ac:dyDescent="0.2">
      <c r="C19" s="2"/>
    </row>
    <row r="20" spans="1:3" s="1" customFormat="1" x14ac:dyDescent="0.2">
      <c r="C20" s="2"/>
    </row>
    <row r="21" spans="1:3" ht="21" x14ac:dyDescent="0.25">
      <c r="A21" s="25" t="s">
        <v>43</v>
      </c>
      <c r="B21" s="25"/>
      <c r="C21" s="25"/>
    </row>
    <row r="22" spans="1:3" x14ac:dyDescent="0.2">
      <c r="A22" s="14" t="s">
        <v>11</v>
      </c>
      <c r="B22" s="6"/>
      <c r="C22" s="7">
        <v>1200</v>
      </c>
    </row>
    <row r="23" spans="1:3" x14ac:dyDescent="0.2">
      <c r="A23" s="17" t="s">
        <v>7</v>
      </c>
      <c r="B23" s="10">
        <v>900</v>
      </c>
      <c r="C23" s="9"/>
    </row>
    <row r="24" spans="1:3" x14ac:dyDescent="0.2">
      <c r="A24" s="17" t="s">
        <v>8</v>
      </c>
      <c r="B24" s="10">
        <v>300</v>
      </c>
      <c r="C24" s="9"/>
    </row>
    <row r="25" spans="1:3" x14ac:dyDescent="0.2">
      <c r="A25" s="13" t="s">
        <v>12</v>
      </c>
      <c r="B25" s="4"/>
      <c r="C25" s="20">
        <v>1200</v>
      </c>
    </row>
    <row r="26" spans="1:3" x14ac:dyDescent="0.2">
      <c r="A26" s="11" t="s">
        <v>7</v>
      </c>
      <c r="B26" s="10">
        <v>1200</v>
      </c>
      <c r="C26" s="9"/>
    </row>
    <row r="27" spans="1:3" x14ac:dyDescent="0.2">
      <c r="A27" s="11" t="s">
        <v>8</v>
      </c>
      <c r="B27" s="10">
        <v>0</v>
      </c>
      <c r="C27" s="9"/>
    </row>
    <row r="28" spans="1:3" x14ac:dyDescent="0.2">
      <c r="A28" s="13" t="s">
        <v>13</v>
      </c>
      <c r="B28" s="4"/>
      <c r="C28" s="20">
        <v>250</v>
      </c>
    </row>
    <row r="29" spans="1:3" x14ac:dyDescent="0.2">
      <c r="A29" s="11" t="s">
        <v>7</v>
      </c>
      <c r="B29" s="10">
        <v>250</v>
      </c>
      <c r="C29" s="9"/>
    </row>
    <row r="30" spans="1:3" x14ac:dyDescent="0.2">
      <c r="A30" s="11" t="s">
        <v>8</v>
      </c>
      <c r="B30" s="10">
        <v>0</v>
      </c>
      <c r="C30" s="9"/>
    </row>
    <row r="31" spans="1:3" x14ac:dyDescent="0.2">
      <c r="A31" s="21" t="s">
        <v>14</v>
      </c>
      <c r="B31" s="4"/>
      <c r="C31" s="20">
        <v>1700</v>
      </c>
    </row>
    <row r="32" spans="1:3" x14ac:dyDescent="0.2">
      <c r="A32" s="11" t="s">
        <v>7</v>
      </c>
      <c r="B32" s="10">
        <v>1700</v>
      </c>
      <c r="C32" s="9"/>
    </row>
    <row r="33" spans="1:3" x14ac:dyDescent="0.2">
      <c r="A33" s="11" t="s">
        <v>8</v>
      </c>
      <c r="B33" s="10">
        <v>0</v>
      </c>
      <c r="C33" s="9"/>
    </row>
    <row r="34" spans="1:3" x14ac:dyDescent="0.2">
      <c r="A34" s="21" t="s">
        <v>15</v>
      </c>
      <c r="B34" s="4"/>
      <c r="C34" s="20">
        <v>700</v>
      </c>
    </row>
    <row r="35" spans="1:3" x14ac:dyDescent="0.2">
      <c r="A35" s="11" t="s">
        <v>7</v>
      </c>
      <c r="B35" s="10">
        <v>0</v>
      </c>
      <c r="C35" s="9"/>
    </row>
    <row r="36" spans="1:3" x14ac:dyDescent="0.2">
      <c r="A36" s="11" t="s">
        <v>8</v>
      </c>
      <c r="B36" s="10">
        <v>700</v>
      </c>
      <c r="C36" s="9"/>
    </row>
    <row r="37" spans="1:3" x14ac:dyDescent="0.2">
      <c r="A37" s="21" t="s">
        <v>16</v>
      </c>
      <c r="B37" s="4"/>
      <c r="C37" s="20">
        <v>1000</v>
      </c>
    </row>
    <row r="38" spans="1:3" x14ac:dyDescent="0.2">
      <c r="A38" s="11" t="s">
        <v>7</v>
      </c>
      <c r="B38" s="10">
        <v>500</v>
      </c>
      <c r="C38" s="9"/>
    </row>
    <row r="39" spans="1:3" x14ac:dyDescent="0.2">
      <c r="A39" s="11" t="s">
        <v>8</v>
      </c>
      <c r="B39" s="10">
        <v>500</v>
      </c>
      <c r="C39" s="9"/>
    </row>
    <row r="40" spans="1:3" x14ac:dyDescent="0.2">
      <c r="A40" s="21" t="s">
        <v>17</v>
      </c>
      <c r="B40" s="4"/>
      <c r="C40" s="20">
        <v>350</v>
      </c>
    </row>
    <row r="41" spans="1:3" x14ac:dyDescent="0.2">
      <c r="A41" s="12" t="s">
        <v>18</v>
      </c>
      <c r="B41" s="6"/>
      <c r="C41" s="7">
        <v>200</v>
      </c>
    </row>
    <row r="42" spans="1:3" x14ac:dyDescent="0.2">
      <c r="A42" s="12" t="s">
        <v>19</v>
      </c>
      <c r="B42" s="6"/>
      <c r="C42" s="7">
        <v>215</v>
      </c>
    </row>
    <row r="43" spans="1:3" x14ac:dyDescent="0.2">
      <c r="A43" s="12" t="s">
        <v>20</v>
      </c>
      <c r="B43" s="6"/>
      <c r="C43" s="7">
        <v>1500</v>
      </c>
    </row>
    <row r="44" spans="1:3" x14ac:dyDescent="0.2">
      <c r="A44" s="12" t="s">
        <v>21</v>
      </c>
      <c r="B44" s="6"/>
      <c r="C44" s="7">
        <v>300</v>
      </c>
    </row>
    <row r="45" spans="1:3" x14ac:dyDescent="0.2">
      <c r="A45" s="12" t="s">
        <v>22</v>
      </c>
      <c r="B45" s="6"/>
      <c r="C45" s="7">
        <v>300</v>
      </c>
    </row>
    <row r="46" spans="1:3" x14ac:dyDescent="0.2">
      <c r="A46" s="12" t="s">
        <v>23</v>
      </c>
      <c r="B46" s="6"/>
      <c r="C46" s="7">
        <v>200</v>
      </c>
    </row>
    <row r="47" spans="1:3" x14ac:dyDescent="0.2">
      <c r="A47" s="12" t="s">
        <v>24</v>
      </c>
      <c r="B47" s="6"/>
      <c r="C47" s="7">
        <v>200</v>
      </c>
    </row>
    <row r="48" spans="1:3" x14ac:dyDescent="0.2">
      <c r="A48" s="12" t="s">
        <v>25</v>
      </c>
      <c r="B48" s="6"/>
      <c r="C48" s="9"/>
    </row>
    <row r="49" spans="1:3" x14ac:dyDescent="0.2">
      <c r="A49" s="12" t="s">
        <v>26</v>
      </c>
      <c r="B49" s="6"/>
      <c r="C49" s="7">
        <v>450</v>
      </c>
    </row>
    <row r="50" spans="1:3" x14ac:dyDescent="0.2">
      <c r="A50" s="12" t="s">
        <v>0</v>
      </c>
      <c r="B50" s="6"/>
      <c r="C50" s="7">
        <v>24000</v>
      </c>
    </row>
    <row r="51" spans="1:3" x14ac:dyDescent="0.2">
      <c r="A51" s="12" t="s">
        <v>1</v>
      </c>
      <c r="B51" s="6"/>
      <c r="C51" s="7">
        <v>13000</v>
      </c>
    </row>
    <row r="52" spans="1:3" x14ac:dyDescent="0.2">
      <c r="A52" s="12" t="s">
        <v>2</v>
      </c>
      <c r="B52" s="6"/>
      <c r="C52" s="7">
        <v>1000</v>
      </c>
    </row>
    <row r="53" spans="1:3" x14ac:dyDescent="0.2">
      <c r="A53" s="12" t="s">
        <v>27</v>
      </c>
      <c r="B53" s="6"/>
      <c r="C53" s="7">
        <v>1400</v>
      </c>
    </row>
    <row r="54" spans="1:3" x14ac:dyDescent="0.2">
      <c r="A54" s="12" t="s">
        <v>28</v>
      </c>
      <c r="B54" s="6"/>
      <c r="C54" s="7">
        <v>500</v>
      </c>
    </row>
    <row r="55" spans="1:3" x14ac:dyDescent="0.2">
      <c r="A55" s="21" t="s">
        <v>29</v>
      </c>
      <c r="B55" s="4"/>
      <c r="C55" s="20">
        <v>6000</v>
      </c>
    </row>
    <row r="56" spans="1:3" x14ac:dyDescent="0.2">
      <c r="A56" s="11" t="s">
        <v>7</v>
      </c>
      <c r="B56" s="10">
        <v>1000</v>
      </c>
      <c r="C56" s="9"/>
    </row>
    <row r="57" spans="1:3" x14ac:dyDescent="0.2">
      <c r="A57" s="11" t="s">
        <v>8</v>
      </c>
      <c r="B57" s="10">
        <v>6000</v>
      </c>
      <c r="C57" s="9"/>
    </row>
    <row r="58" spans="1:3" x14ac:dyDescent="0.2">
      <c r="A58" s="21" t="s">
        <v>30</v>
      </c>
      <c r="B58" s="4"/>
      <c r="C58" s="20">
        <v>8600</v>
      </c>
    </row>
    <row r="59" spans="1:3" x14ac:dyDescent="0.2">
      <c r="A59" s="11" t="s">
        <v>7</v>
      </c>
      <c r="B59" s="10">
        <v>2600</v>
      </c>
      <c r="C59" s="9"/>
    </row>
    <row r="60" spans="1:3" x14ac:dyDescent="0.2">
      <c r="A60" s="11" t="s">
        <v>8</v>
      </c>
      <c r="B60" s="10">
        <v>6000</v>
      </c>
      <c r="C60" s="9"/>
    </row>
    <row r="61" spans="1:3" x14ac:dyDescent="0.2">
      <c r="A61" s="21" t="s">
        <v>31</v>
      </c>
      <c r="B61" s="4"/>
      <c r="C61" s="20">
        <v>6145</v>
      </c>
    </row>
    <row r="62" spans="1:3" x14ac:dyDescent="0.2">
      <c r="A62" s="11" t="s">
        <v>32</v>
      </c>
      <c r="B62" s="10">
        <v>20</v>
      </c>
      <c r="C62" s="9"/>
    </row>
    <row r="63" spans="1:3" x14ac:dyDescent="0.2">
      <c r="A63" s="8">
        <v>990</v>
      </c>
      <c r="B63" s="10">
        <v>550</v>
      </c>
      <c r="C63" s="9"/>
    </row>
    <row r="64" spans="1:3" x14ac:dyDescent="0.2">
      <c r="A64" s="11" t="s">
        <v>33</v>
      </c>
      <c r="B64" s="10">
        <v>5500</v>
      </c>
      <c r="C64" s="9"/>
    </row>
    <row r="65" spans="1:3" x14ac:dyDescent="0.2">
      <c r="A65" s="11" t="s">
        <v>34</v>
      </c>
      <c r="B65" s="6"/>
      <c r="C65" s="9"/>
    </row>
    <row r="66" spans="1:3" x14ac:dyDescent="0.2">
      <c r="A66" s="11" t="s">
        <v>35</v>
      </c>
      <c r="B66" s="10">
        <v>75</v>
      </c>
      <c r="C66" s="9"/>
    </row>
    <row r="67" spans="1:3" x14ac:dyDescent="0.2">
      <c r="A67" s="21" t="s">
        <v>36</v>
      </c>
      <c r="B67" s="4"/>
      <c r="C67" s="20">
        <v>600</v>
      </c>
    </row>
    <row r="68" spans="1:3" x14ac:dyDescent="0.2">
      <c r="A68" s="12" t="s">
        <v>37</v>
      </c>
      <c r="B68" s="6"/>
      <c r="C68" s="7">
        <v>2400</v>
      </c>
    </row>
    <row r="69" spans="1:3" x14ac:dyDescent="0.2">
      <c r="A69" s="12" t="s">
        <v>38</v>
      </c>
      <c r="B69" s="6"/>
      <c r="C69" s="7">
        <v>29120</v>
      </c>
    </row>
    <row r="70" spans="1:3" x14ac:dyDescent="0.2">
      <c r="A70" s="22" t="s">
        <v>39</v>
      </c>
      <c r="B70" s="23"/>
      <c r="C70" s="24">
        <v>100000</v>
      </c>
    </row>
    <row r="71" spans="1:3" x14ac:dyDescent="0.2">
      <c r="A71" s="5"/>
      <c r="B71" s="6"/>
      <c r="C71" s="9"/>
    </row>
    <row r="72" spans="1:3" x14ac:dyDescent="0.2">
      <c r="A72" s="5"/>
      <c r="B72" s="6"/>
      <c r="C72" s="9"/>
    </row>
    <row r="73" spans="1:3" s="1" customFormat="1" ht="21" x14ac:dyDescent="0.25">
      <c r="A73" s="27" t="s">
        <v>40</v>
      </c>
      <c r="B73" s="28"/>
      <c r="C73" s="26">
        <f>SUM(C22:C70)</f>
        <v>202530</v>
      </c>
    </row>
  </sheetData>
  <mergeCells count="4">
    <mergeCell ref="A1:C1"/>
    <mergeCell ref="A3:C3"/>
    <mergeCell ref="A17:B17"/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2023-08-05T14:27:34Z</dcterms:created>
  <dcterms:modified xsi:type="dcterms:W3CDTF">2023-08-05T14:59:18Z</dcterms:modified>
</cp:coreProperties>
</file>